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<sst xmlns="http://schemas.openxmlformats.org/spreadsheetml/2006/main" count="27" uniqueCount="27">
  <si>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</si>
  <si>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ICR015</t>
  </si>
  <si>
    <t xml:space="preserve">m</t>
  </si>
  <si>
    <t xml:space="preserve">Duto circular.</t>
  </si>
  <si>
    <r>
      <rPr>
        <sz val="8.25"/>
        <color rgb="FF000000"/>
        <rFont val="Arial"/>
        <family val="2"/>
      </rPr>
      <t xml:space="preserve">Duto circular de parede simples helicoidal de aço galvanizado, de 100 mm de diâmetro e 0,5 mm de espessura, fornecida em tramos de 3 ou 5 m, para instalações de ventilação e climatização. Inclusive acessórios de montagem e elementos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</si>
  <si>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</si>
  <si>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</si>
  <si>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</si>
  <si>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</si>
  <si>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</si>
  <si>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</si>
  <si>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mt42con200aa</t>
  </si>
  <si>
    <t xml:space="preserve">m</t>
  </si>
  <si>
    <t xml:space="preserve">Duto circular de parede simples helicoidal de aço galvanizado, de 100 mm de diâmetro e 0,5 mm de espessura, fornecida em tramos de 3 ou 5 m, para instalações de ventilação e climatização.</t>
  </si>
  <si>
    <t xml:space="preserve">mt42con500b</t>
  </si>
  <si>
    <t xml:space="preserve">Un</t>
  </si>
  <si>
    <t xml:space="preserve">Flange de 100 mm de diâmetro e suporte de teto com barra para fixação de dutos circulares de ar em instalações de ventilação e climatização.</t>
  </si>
  <si>
    <t xml:space="preserve">mo013</t>
  </si>
  <si>
    <t xml:space="preserve">h</t>
  </si>
  <si>
    <t xml:space="preserve">Montador de dutos de chapa metálica.</t>
  </si>
  <si>
    <t xml:space="preserve">mo084</t>
  </si>
  <si>
    <t xml:space="preserve">h</t>
  </si>
  <si>
    <t xml:space="preserve">Ajudante de montador de dutos de chapa metálica.</t>
  </si>
  <si>
    <t xml:space="preserve">%</t>
  </si>
  <si>
    <t xml:space="preserve">Custos diretos complementares</t>
  </si>
  <si>
    <t xml:space="preserve">Custo de manutenção decenal: R$ 5,31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</si>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</sst>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3.91" customWidth="1"/>
    <col min="4" max="4" width="80.41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1.05</v>
      </c>
      <c r="F9" s="13">
        <v>23.85</v>
      </c>
      <c r="G9" s="13">
        <f ca="1">ROUND(INDIRECT(ADDRESS(ROW()+(0), COLUMN()+(-2), 1))*INDIRECT(ADDRESS(ROW()+(0), COLUMN()+(-1), 1)), 2)</f>
        <v>25.04</v>
      </c>
    </row>
    <row r="10" spans="1:7" ht="24.00" thickBot="1" customHeight="1">
      <c r="A10" s="14" t="s">
        <v>14</v>
      </c>
      <c r="B10" s="14"/>
      <c r="C10" s="15" t="s">
        <v>15</v>
      </c>
      <c r="D10" s="14" t="s">
        <v>16</v>
      </c>
      <c r="E10" s="16">
        <v>0.05</v>
      </c>
      <c r="F10" s="17">
        <v>29.07</v>
      </c>
      <c r="G10" s="17">
        <f ca="1">ROUND(INDIRECT(ADDRESS(ROW()+(0), COLUMN()+(-2), 1))*INDIRECT(ADDRESS(ROW()+(0), COLUMN()+(-1), 1)), 2)</f>
        <v>1.45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0.056</v>
      </c>
      <c r="F11" s="17">
        <v>42.82</v>
      </c>
      <c r="G11" s="17">
        <f ca="1">ROUND(INDIRECT(ADDRESS(ROW()+(0), COLUMN()+(-2), 1))*INDIRECT(ADDRESS(ROW()+(0), COLUMN()+(-1), 1)), 2)</f>
        <v>2.4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0.056</v>
      </c>
      <c r="F12" s="21">
        <v>31.49</v>
      </c>
      <c r="G12" s="21">
        <f ca="1">ROUND(INDIRECT(ADDRESS(ROW()+(0), COLUMN()+(-2), 1))*INDIRECT(ADDRESS(ROW()+(0), COLUMN()+(-1), 1)), 2)</f>
        <v>1.76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30.65</v>
      </c>
      <c r="G13" s="24">
        <f ca="1">ROUND(INDIRECT(ADDRESS(ROW()+(0), COLUMN()+(-2), 1))*INDIRECT(ADDRESS(ROW()+(0), COLUMN()+(-1), 1))/100, 2)</f>
        <v>0.61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31.26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