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<sst xmlns="http://schemas.openxmlformats.org/spreadsheetml/2006/main" count="30" uniqueCount="30">
  <si>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</si>
  <si>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IEM051</t>
  </si>
  <si>
    <t xml:space="preserve">Un</t>
  </si>
  <si>
    <t xml:space="preserve">Botão pulsador embutido, estanque.</t>
  </si>
  <si>
    <r>
      <rPr>
        <sz val="8.25"/>
        <color rgb="FF000000"/>
        <rFont val="Arial"/>
        <family val="2"/>
      </rPr>
      <t xml:space="preserve">Botão pulsador estanque com grau de proteção IP44, unipolar (1P), de intensidade atribuída 10 AX, tensão atribuída 250 V, gama básica formado por mecanismo para botão pulsador unipolar (1P), kit de juntas para obter um grau de proteção IP44, tecla basculante para botão pulsador de material termoplástico cor branca acabamento brilhante e espelho para um elemento de material termoplástico cor branca acabamento brilhante. Instalação embutida. O preço não inclui a caixa para mecanismo embutido.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</si>
  <si>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</si>
  <si>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</si>
  <si>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</si>
  <si>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</si>
  <si>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</si>
  <si>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</si>
  <si>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mt33gir030a</t>
  </si>
  <si>
    <t xml:space="preserve">Un</t>
  </si>
  <si>
    <t xml:space="preserve">Mecanismo para botão pulsador unipolar (1P), intensidade atribuída 10 AX, tensão atribuída 250 V, para embutir.</t>
  </si>
  <si>
    <t xml:space="preserve">mt33gir032a</t>
  </si>
  <si>
    <t xml:space="preserve">Un</t>
  </si>
  <si>
    <t xml:space="preserve">Kit de juntas para obter um grau de proteção IP44, para interruptor, interruptor paralelo ou botão pulsador.</t>
  </si>
  <si>
    <t xml:space="preserve">mt33gir031aab</t>
  </si>
  <si>
    <t xml:space="preserve">Un</t>
  </si>
  <si>
    <t xml:space="preserve">Tecla basculante para botão pulsador de material termoplástico cor branca acabamento brilhante.</t>
  </si>
  <si>
    <t xml:space="preserve">mt33gir001aae</t>
  </si>
  <si>
    <t xml:space="preserve">Un</t>
  </si>
  <si>
    <t xml:space="preserve">Espelho para um elemento de material termoplástico cor branca acabamento brilhante.</t>
  </si>
  <si>
    <t xml:space="preserve">mo003</t>
  </si>
  <si>
    <t xml:space="preserve">h</t>
  </si>
  <si>
    <t xml:space="preserve">Eletricista.</t>
  </si>
  <si>
    <t xml:space="preserve">%</t>
  </si>
  <si>
    <t xml:space="preserve">Custos diretos complementares</t>
  </si>
  <si>
    <t xml:space="preserve">Custo de manutenção decenal: R$ 8,70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</si>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</sst>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68.82</v>
      </c>
      <c r="G9" s="13">
        <f ca="1">ROUND(INDIRECT(ADDRESS(ROW()+(0), COLUMN()+(-2), 1))*INDIRECT(ADDRESS(ROW()+(0), COLUMN()+(-1), 1)), 2)</f>
        <v>68.82</v>
      </c>
    </row>
    <row r="10" spans="1:7" ht="24.00" thickBot="1" customHeight="1">
      <c r="A10" s="14" t="s">
        <v>14</v>
      </c>
      <c r="B10" s="14"/>
      <c r="C10" s="15" t="s">
        <v>15</v>
      </c>
      <c r="D10" s="14" t="s">
        <v>16</v>
      </c>
      <c r="E10" s="16">
        <v>1</v>
      </c>
      <c r="F10" s="17">
        <v>33.8</v>
      </c>
      <c r="G10" s="17">
        <f ca="1">ROUND(INDIRECT(ADDRESS(ROW()+(0), COLUMN()+(-2), 1))*INDIRECT(ADDRESS(ROW()+(0), COLUMN()+(-1), 1)), 2)</f>
        <v>33.8</v>
      </c>
    </row>
    <row r="11" spans="1:7" ht="24.00" thickBot="1" customHeight="1">
      <c r="A11" s="14" t="s">
        <v>17</v>
      </c>
      <c r="B11" s="14"/>
      <c r="C11" s="15" t="s">
        <v>18</v>
      </c>
      <c r="D11" s="14" t="s">
        <v>19</v>
      </c>
      <c r="E11" s="16">
        <v>1</v>
      </c>
      <c r="F11" s="17">
        <v>24.78</v>
      </c>
      <c r="G11" s="17">
        <f ca="1">ROUND(INDIRECT(ADDRESS(ROW()+(0), COLUMN()+(-2), 1))*INDIRECT(ADDRESS(ROW()+(0), COLUMN()+(-1), 1)), 2)</f>
        <v>24.78</v>
      </c>
    </row>
    <row r="12" spans="1:7" ht="13.50" thickBot="1" customHeight="1">
      <c r="A12" s="14" t="s">
        <v>20</v>
      </c>
      <c r="B12" s="14"/>
      <c r="C12" s="15" t="s">
        <v>21</v>
      </c>
      <c r="D12" s="14" t="s">
        <v>22</v>
      </c>
      <c r="E12" s="16">
        <v>1</v>
      </c>
      <c r="F12" s="17">
        <v>31.61</v>
      </c>
      <c r="G12" s="17">
        <f ca="1">ROUND(INDIRECT(ADDRESS(ROW()+(0), COLUMN()+(-2), 1))*INDIRECT(ADDRESS(ROW()+(0), COLUMN()+(-1), 1)), 2)</f>
        <v>31.61</v>
      </c>
    </row>
    <row r="13" spans="1:7" ht="13.50" thickBot="1" customHeight="1">
      <c r="A13" s="14" t="s">
        <v>23</v>
      </c>
      <c r="B13" s="14"/>
      <c r="C13" s="18" t="s">
        <v>24</v>
      </c>
      <c r="D13" s="19" t="s">
        <v>25</v>
      </c>
      <c r="E13" s="20">
        <v>0.269</v>
      </c>
      <c r="F13" s="21">
        <v>42.82</v>
      </c>
      <c r="G13" s="21">
        <f ca="1">ROUND(INDIRECT(ADDRESS(ROW()+(0), COLUMN()+(-2), 1))*INDIRECT(ADDRESS(ROW()+(0), COLUMN()+(-1), 1)), 2)</f>
        <v>11.52</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170.53</v>
      </c>
      <c r="G14" s="24">
        <f ca="1">ROUND(INDIRECT(ADDRESS(ROW()+(0), COLUMN()+(-2), 1))*INDIRECT(ADDRESS(ROW()+(0), COLUMN()+(-1), 1))/100, 2)</f>
        <v>3.41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173.94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