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<sst xmlns="http://schemas.openxmlformats.org/spreadsheetml/2006/main" count="30" uniqueCount="30">
  <si>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</si>
  <si>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IFC010</t>
  </si>
  <si>
    <t xml:space="preserve">Un</t>
  </si>
  <si>
    <t xml:space="preserve">Pré-instalação de medidor para abastecimento de água potável.</t>
  </si>
  <si>
    <r>
      <rPr>
        <sz val="8.25"/>
        <color rgb="FF000000"/>
        <rFont val="Arial"/>
        <family val="2"/>
      </rPr>
      <t xml:space="preserve">Pré-instalação de medidor individual de água 1/2" DN 15 mm, colocado em nicho, ligado ao ramal de distribuição e ao ramal de distribuição individual, formada por dois registros de gaveta de latão fundido. Inclusive marco e tampa removível de ferro fundido dúctil e material auxiliar. O preço não inclui o medidor de água.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</si>
  <si>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</si>
  <si>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</si>
  <si>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</si>
  <si>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</si>
  <si>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</si>
  <si>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</si>
  <si>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mt37svc010a</t>
  </si>
  <si>
    <t xml:space="preserve">Un</t>
  </si>
  <si>
    <t xml:space="preserve">Registro de gaveta de latão fundido, para enroscar, de 1/2".</t>
  </si>
  <si>
    <t xml:space="preserve">mt37aar010a</t>
  </si>
  <si>
    <t xml:space="preserve">Un</t>
  </si>
  <si>
    <t xml:space="preserve">Marco e tampa de ferro fundido dúctil de 30x30 cm, segundo Companhia Abastecedora.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</si>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</sst>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4.76" customWidth="1"/>
    <col min="5" max="5" width="74.63" customWidth="1"/>
    <col min="6" max="6" width="7.31" customWidth="1"/>
    <col min="7" max="7" width="13.7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14.92</v>
      </c>
      <c r="H9" s="13">
        <f ca="1">ROUND(INDIRECT(ADDRESS(ROW()+(0), COLUMN()+(-2), 1))*INDIRECT(ADDRESS(ROW()+(0), COLUMN()+(-1), 1)), 2)</f>
        <v>29.84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52.52</v>
      </c>
      <c r="H10" s="17">
        <f ca="1">ROUND(INDIRECT(ADDRESS(ROW()+(0), COLUMN()+(-2), 1))*INDIRECT(ADDRESS(ROW()+(0), COLUMN()+(-1), 1)), 2)</f>
        <v>52.52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0.9</v>
      </c>
      <c r="G11" s="17">
        <v>4.21</v>
      </c>
      <c r="H11" s="17">
        <f ca="1">ROUND(INDIRECT(ADDRESS(ROW()+(0), COLUMN()+(-2), 1))*INDIRECT(ADDRESS(ROW()+(0), COLUMN()+(-1), 1)), 2)</f>
        <v>3.79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0.808</v>
      </c>
      <c r="G12" s="17">
        <v>42.82</v>
      </c>
      <c r="H12" s="17">
        <f ca="1">ROUND(INDIRECT(ADDRESS(ROW()+(0), COLUMN()+(-2), 1))*INDIRECT(ADDRESS(ROW()+(0), COLUMN()+(-1), 1)), 2)</f>
        <v>34.6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0.404</v>
      </c>
      <c r="G13" s="21">
        <v>32.08</v>
      </c>
      <c r="H13" s="21">
        <f ca="1">ROUND(INDIRECT(ADDRESS(ROW()+(0), COLUMN()+(-2), 1))*INDIRECT(ADDRESS(ROW()+(0), COLUMN()+(-1), 1)), 2)</f>
        <v>12.96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4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133.71</v>
      </c>
      <c r="H14" s="24">
        <f ca="1">ROUND(INDIRECT(ADDRESS(ROW()+(0), COLUMN()+(-2), 1))*INDIRECT(ADDRESS(ROW()+(0), COLUMN()+(-1), 1))/100, 2)</f>
        <v>5.35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139.06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