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<sst xmlns="http://schemas.openxmlformats.org/spreadsheetml/2006/main" count="24" uniqueCount="24">
  <si>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</si>
  <si>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IFC090</t>
  </si>
  <si>
    <t xml:space="preserve">Un</t>
  </si>
  <si>
    <t xml:space="preserve">Medidor de água.</t>
  </si>
  <si>
    <r>
      <rPr>
        <sz val="8.25"/>
        <color rgb="FF000000"/>
        <rFont val="Arial"/>
        <family val="2"/>
      </rPr>
      <t xml:space="preserve">Medidor de água fria de leitura direta, de jato simples, vazão nominal 1,5 m³/h, diâmetro 1/2", temperatura máxima 30°C, pressão máxima 16 bar, apto para águas muito duras, com tampa, nípeis de ligação e precinto.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</si>
  <si>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</si>
  <si>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</si>
  <si>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</si>
  <si>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</si>
  <si>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</si>
  <si>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</si>
  <si>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mt37alb100a</t>
  </si>
  <si>
    <t xml:space="preserve">Un</t>
  </si>
  <si>
    <t xml:space="preserve">Medidor de água fria de leitura direta, de jato simples, vazão nominal 1,5 m³/h, diâmetro 1/2", temperatura máxima 30°C, pressão máxima 16 bar, apto para águas muito duras, com tampa, nípeis de ligação e precinto.</t>
  </si>
  <si>
    <t xml:space="preserve">mt38www012</t>
  </si>
  <si>
    <t xml:space="preserve">Un</t>
  </si>
  <si>
    <t xml:space="preserve">Material auxiliar para instalações de aquecimento e água quente</t>
  </si>
  <si>
    <t xml:space="preserve">mo004</t>
  </si>
  <si>
    <t xml:space="preserve">h</t>
  </si>
  <si>
    <t xml:space="preserve">Montador de instalações de calefação.</t>
  </si>
  <si>
    <t xml:space="preserve">%</t>
  </si>
  <si>
    <t xml:space="preserve">Custos diretos complementares</t>
  </si>
  <si>
    <t xml:space="preserve">Custo de manutenção decenal: R$ 34,76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</si>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</sst>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101.4</v>
      </c>
      <c r="G9" s="13">
        <f ca="1">ROUND(INDIRECT(ADDRESS(ROW()+(0), COLUMN()+(-2), 1))*INDIRECT(ADDRESS(ROW()+(0), COLUMN()+(-1), 1)), 2)</f>
        <v>101.4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15.66</v>
      </c>
      <c r="G10" s="17">
        <f ca="1">ROUND(INDIRECT(ADDRESS(ROW()+(0), COLUMN()+(-2), 1))*INDIRECT(ADDRESS(ROW()+(0), COLUMN()+(-1), 1)), 2)</f>
        <v>15.66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0.449</v>
      </c>
      <c r="F11" s="21">
        <v>42.82</v>
      </c>
      <c r="G11" s="21">
        <f ca="1">ROUND(INDIRECT(ADDRESS(ROW()+(0), COLUMN()+(-2), 1))*INDIRECT(ADDRESS(ROW()+(0), COLUMN()+(-1), 1)), 2)</f>
        <v>19.23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136.29</v>
      </c>
      <c r="G12" s="24">
        <f ca="1">ROUND(INDIRECT(ADDRESS(ROW()+(0), COLUMN()+(-2), 1))*INDIRECT(ADDRESS(ROW()+(0), COLUMN()+(-1), 1))/100, 2)</f>
        <v>2.73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139.02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