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<sst xmlns="http://schemas.openxmlformats.org/spreadsheetml/2006/main" count="27" uniqueCount="27">
  <si>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</si>
  <si>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IFM020</t>
  </si>
  <si>
    <t xml:space="preserve">m</t>
  </si>
  <si>
    <t xml:space="preserve">Tubulação para coluna montante.</t>
  </si>
  <si>
    <r>
      <rPr>
        <sz val="8.25"/>
        <color rgb="FF000000"/>
        <rFont val="Arial"/>
        <family val="2"/>
      </rPr>
      <t xml:space="preserve">Tubulação para coluna montante de abastecimento de água, colocada superficialmente e fixada ao paramento, desde o ramal de introdução até ao último piso do edifício, formada por tubo de aço galvanizado estirado sem solda, série M, de 3/4" DN 20 mm de diâmetro e 2,6 mm de espessura. Inclusive material auxiliar para montagem e fixação, acessórios e peças especiais.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</si>
  <si>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</si>
  <si>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</si>
  <si>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</si>
  <si>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</si>
  <si>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</si>
  <si>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</si>
  <si>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mt08tag400c</t>
  </si>
  <si>
    <t xml:space="preserve">Un</t>
  </si>
  <si>
    <t xml:space="preserve">Material auxiliar para montagem e fixação das tubulações de aço galvanizado, de 3/4" DN 20 mm.</t>
  </si>
  <si>
    <t xml:space="preserve">mt08tag015cd</t>
  </si>
  <si>
    <t xml:space="preserve">m</t>
  </si>
  <si>
    <t xml:space="preserve">Tubo de aço galvanizado estirado sem solda, série M, de 3/4" DN 20 mm de diâmetro e 2,6 mm de espessura, com o preço incrementado em 15% relativamente a acessórios e peças especiais.</t>
  </si>
  <si>
    <t xml:space="preserve">mo008</t>
  </si>
  <si>
    <t xml:space="preserve">h</t>
  </si>
  <si>
    <t xml:space="preserve">Encanador.</t>
  </si>
  <si>
    <t xml:space="preserve">mo107</t>
  </si>
  <si>
    <t xml:space="preserve">h</t>
  </si>
  <si>
    <t xml:space="preserve">Ajudante de encanador.</t>
  </si>
  <si>
    <t xml:space="preserve">%</t>
  </si>
  <si>
    <t xml:space="preserve">Custos diretos complementares</t>
  </si>
  <si>
    <t xml:space="preserve">Custo de manutenção decenal: R$ 1,70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</si>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</sst>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61" customWidth="1"/>
    <col min="3" max="3" width="3.23" customWidth="1"/>
    <col min="4" max="4" width="80.92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1.21</v>
      </c>
      <c r="G9" s="13">
        <f ca="1">ROUND(INDIRECT(ADDRESS(ROW()+(0), COLUMN()+(-2), 1))*INDIRECT(ADDRESS(ROW()+(0), COLUMN()+(-1), 1)), 2)</f>
        <v>1.21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27.82</v>
      </c>
      <c r="G10" s="17">
        <f ca="1">ROUND(INDIRECT(ADDRESS(ROW()+(0), COLUMN()+(-2), 1))*INDIRECT(ADDRESS(ROW()+(0), COLUMN()+(-1), 1)), 2)</f>
        <v>27.82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0.249</v>
      </c>
      <c r="F11" s="17">
        <v>42.82</v>
      </c>
      <c r="G11" s="17">
        <f ca="1">ROUND(INDIRECT(ADDRESS(ROW()+(0), COLUMN()+(-2), 1))*INDIRECT(ADDRESS(ROW()+(0), COLUMN()+(-1), 1)), 2)</f>
        <v>10.66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0.249</v>
      </c>
      <c r="F12" s="21">
        <v>32.08</v>
      </c>
      <c r="G12" s="21">
        <f ca="1">ROUND(INDIRECT(ADDRESS(ROW()+(0), COLUMN()+(-2), 1))*INDIRECT(ADDRESS(ROW()+(0), COLUMN()+(-1), 1)), 2)</f>
        <v>7.99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47.68</v>
      </c>
      <c r="G13" s="24">
        <f ca="1">ROUND(INDIRECT(ADDRESS(ROW()+(0), COLUMN()+(-2), 1))*INDIRECT(ADDRESS(ROW()+(0), COLUMN()+(-1), 1))/100, 2)</f>
        <v>0.95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48.63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