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<sst xmlns="http://schemas.openxmlformats.org/spreadsheetml/2006/main" count="39" uniqueCount="39">
  <si>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</si>
  <si>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IGD100</t>
  </si>
  <si>
    <t xml:space="preserve">Un</t>
  </si>
  <si>
    <t xml:space="preserve">Bateria de garrafas de gases liquefeitos de petróleo (GLP).</t>
  </si>
  <si>
    <r>
      <rPr>
        <sz val="8.25"/>
        <color rgb="FF000000"/>
        <rFont val="Arial"/>
        <family val="2"/>
      </rPr>
      <t xml:space="preserve">Bateria para 6 garrafas (3 de serviço e 3 de reserva), de 35 kg de capacidade unitária de gases liquefeitos de petróleo (GLP), com mangueira de ligação, válvulas antirretorno, coletor, inversor automático, limitador de pressão e válvula porta-manômetro. Inclusive acessórios de ligação e elementos de fixação. O preço não inclui as garrafas de gases liquefeitos de petróleo (GLP).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</si>
  <si>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</si>
  <si>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</si>
  <si>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</si>
  <si>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</si>
  <si>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</si>
  <si>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</si>
  <si>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mt43bbg030a</t>
  </si>
  <si>
    <t xml:space="preserve">Un</t>
  </si>
  <si>
    <t xml:space="preserve">Lira de 420 mm de comprimento, para gases liquefeitos de petróleo (GLP).</t>
  </si>
  <si>
    <t xml:space="preserve">mt43bbg040</t>
  </si>
  <si>
    <t xml:space="preserve">Un</t>
  </si>
  <si>
    <t xml:space="preserve">Válvula antirretorno de rosca métrica fêmea-macho de 20 mm de diâmetro e 150 mm de comprimento, com junta.</t>
  </si>
  <si>
    <t xml:space="preserve">mt43bbg010c</t>
  </si>
  <si>
    <t xml:space="preserve">Un</t>
  </si>
  <si>
    <t xml:space="preserve">Coletor metálico, para 6 garrafas de gases liquefeitos de petróleo (GLP) (3 de serviço e 3 de reserva), colocadas em linha.</t>
  </si>
  <si>
    <t xml:space="preserve">mt43bbg020</t>
  </si>
  <si>
    <t xml:space="preserve">Un</t>
  </si>
  <si>
    <t xml:space="preserve">Inversor automático, de 10 kg/h de vazão nominal, 1,5 bar de pressão de saída em serviço e 0,8 bar de pressão de saída em reserva, para troca de garrafas sem interrupção do fornecimento de gás.</t>
  </si>
  <si>
    <t xml:space="preserve">mt43bbg050</t>
  </si>
  <si>
    <t xml:space="preserve">Un</t>
  </si>
  <si>
    <t xml:space="preserve">Limitador de pressão, de 10 kg/h de vazão nominal e 1,75 bar de pressão de saída.</t>
  </si>
  <si>
    <t xml:space="preserve">mt43bbg080</t>
  </si>
  <si>
    <t xml:space="preserve">Un</t>
  </si>
  <si>
    <t xml:space="preserve">Válvula porta-manômetro de rosca cilíndrica GAS fêmea-macho de 1/4" de diâmetro, PN=25 bar, com tampão.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</si>
  <si>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</si>
  <si>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</si>
  <si>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</si>
  <si>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</si>
  <si>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</si>
  <si>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</si>
  <si>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</si>
  <si>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</si>
  <si>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R$ 86,66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</si>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</sst>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18.86</v>
      </c>
      <c r="H9" s="13">
        <f ca="1">ROUND(INDIRECT(ADDRESS(ROW()+(0), COLUMN()+(-2), 1))*INDIRECT(ADDRESS(ROW()+(0), COLUMN()+(-1), 1)), 2)</f>
        <v>113.16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7.11</v>
      </c>
      <c r="H10" s="17">
        <f ca="1">ROUND(INDIRECT(ADDRESS(ROW()+(0), COLUMN()+(-2), 1))*INDIRECT(ADDRESS(ROW()+(0), COLUMN()+(-1), 1)), 2)</f>
        <v>42.66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222.29</v>
      </c>
      <c r="H11" s="17">
        <f ca="1">ROUND(INDIRECT(ADDRESS(ROW()+(0), COLUMN()+(-2), 1))*INDIRECT(ADDRESS(ROW()+(0), COLUMN()+(-1), 1)), 2)</f>
        <v>222.29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178</v>
      </c>
      <c r="H12" s="17">
        <f ca="1">ROUND(INDIRECT(ADDRESS(ROW()+(0), COLUMN()+(-2), 1))*INDIRECT(ADDRESS(ROW()+(0), COLUMN()+(-1), 1)), 2)</f>
        <v>178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77.04</v>
      </c>
      <c r="H13" s="17">
        <f ca="1">ROUND(INDIRECT(ADDRESS(ROW()+(0), COLUMN()+(-2), 1))*INDIRECT(ADDRESS(ROW()+(0), COLUMN()+(-1), 1)), 2)</f>
        <v>77.04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53.37</v>
      </c>
      <c r="H14" s="17">
        <f ca="1">ROUND(INDIRECT(ADDRESS(ROW()+(0), COLUMN()+(-2), 1))*INDIRECT(ADDRESS(ROW()+(0), COLUMN()+(-1), 1)), 2)</f>
        <v>53.37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3.438</v>
      </c>
      <c r="G15" s="17">
        <v>42.82</v>
      </c>
      <c r="H15" s="17">
        <f ca="1">ROUND(INDIRECT(ADDRESS(ROW()+(0), COLUMN()+(-2), 1))*INDIRECT(ADDRESS(ROW()+(0), COLUMN()+(-1), 1)), 2)</f>
        <v>147.22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3.438</v>
      </c>
      <c r="G16" s="21">
        <v>32.08</v>
      </c>
      <c r="H16" s="21">
        <f ca="1">ROUND(INDIRECT(ADDRESS(ROW()+(0), COLUMN()+(-2), 1))*INDIRECT(ADDRESS(ROW()+(0), COLUMN()+(-1), 1)), 2)</f>
        <v>110.29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944.03</v>
      </c>
      <c r="H17" s="24">
        <f ca="1">ROUND(INDIRECT(ADDRESS(ROW()+(0), COLUMN()+(-2), 1))*INDIRECT(ADDRESS(ROW()+(0), COLUMN()+(-1), 1))/100, 2)</f>
        <v>18.88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962.91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