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<sst xmlns="http://schemas.openxmlformats.org/spreadsheetml/2006/main" count="30" uniqueCount="30">
  <si>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</si>
  <si>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IGI025</t>
  </si>
  <si>
    <t xml:space="preserve">Un</t>
  </si>
  <si>
    <t xml:space="preserve">Coletor.</t>
  </si>
  <si>
    <r>
      <rPr>
        <sz val="8.25"/>
        <color rgb="FF000000"/>
        <rFont val="Arial"/>
        <family val="2"/>
      </rPr>
      <t xml:space="preserve">Coletor de cobre, com entrada de 3/4" de diâmetro e quatro derivações de 1/2" de diâmetro, para união roscada, manômetro de aço inoxidável e registro de esfera de latão com comando de borboleta. Inclusive, elementos de montagem e outros acessórios necessários para o seu correto funcionamento.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</si>
  <si>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</si>
  <si>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</si>
  <si>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</si>
  <si>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</si>
  <si>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</si>
  <si>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</si>
  <si>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mt43acc010c</t>
  </si>
  <si>
    <t xml:space="preserve">Un</t>
  </si>
  <si>
    <t xml:space="preserve">Coletor de cobre, com entrada de 3/4" de diâmetro e quatro derivações de 1/2" de diâmetro, para união roscada.</t>
  </si>
  <si>
    <t xml:space="preserve">mt43acc020</t>
  </si>
  <si>
    <t xml:space="preserve">Un</t>
  </si>
  <si>
    <t xml:space="preserve">Manômetro de aço inoxidável para uma pressão de 0 a 600 mbar, de 100 mm de diâmetro, rosca de ligação de 1/2" e precisão do 0,5%.</t>
  </si>
  <si>
    <t xml:space="preserve">mt43acv060a</t>
  </si>
  <si>
    <t xml:space="preserve">Un</t>
  </si>
  <si>
    <t xml:space="preserve">Registro de esfera de latão com comando de borboleta, com rosca cilíndrica GAS fêmea-macho de 1/2" de diâmetro, PN=5 bar.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</si>
  <si>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</si>
  <si>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</si>
  <si>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</si>
  <si>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</si>
  <si>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</si>
  <si>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</si>
  <si>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</si>
  <si>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</si>
  <si>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R$ 43,30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</si>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</sst>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80" customWidth="1"/>
    <col min="2" max="2" width="6.12" customWidth="1"/>
    <col min="3" max="3" width="3.06" customWidth="1"/>
    <col min="4" max="4" width="81.43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248.49</v>
      </c>
      <c r="G9" s="13">
        <f ca="1">ROUND(INDIRECT(ADDRESS(ROW()+(0), COLUMN()+(-2), 1))*INDIRECT(ADDRESS(ROW()+(0), COLUMN()+(-1), 1)), 2)</f>
        <v>248.49</v>
      </c>
    </row>
    <row r="10" spans="1:7" ht="24.00" thickBot="1" customHeight="1">
      <c r="A10" s="14" t="s">
        <v>14</v>
      </c>
      <c r="B10" s="14"/>
      <c r="C10" s="15" t="s">
        <v>15</v>
      </c>
      <c r="D10" s="14" t="s">
        <v>16</v>
      </c>
      <c r="E10" s="16">
        <v>1</v>
      </c>
      <c r="F10" s="17">
        <v>284.71</v>
      </c>
      <c r="G10" s="17">
        <f ca="1">ROUND(INDIRECT(ADDRESS(ROW()+(0), COLUMN()+(-2), 1))*INDIRECT(ADDRESS(ROW()+(0), COLUMN()+(-1), 1)), 2)</f>
        <v>284.71</v>
      </c>
    </row>
    <row r="11" spans="1:7" ht="24.00" thickBot="1" customHeight="1">
      <c r="A11" s="14" t="s">
        <v>17</v>
      </c>
      <c r="B11" s="14"/>
      <c r="C11" s="15" t="s">
        <v>18</v>
      </c>
      <c r="D11" s="14" t="s">
        <v>19</v>
      </c>
      <c r="E11" s="16">
        <v>1</v>
      </c>
      <c r="F11" s="17">
        <v>37.93</v>
      </c>
      <c r="G11" s="17">
        <f ca="1">ROUND(INDIRECT(ADDRESS(ROW()+(0), COLUMN()+(-2), 1))*INDIRECT(ADDRESS(ROW()+(0), COLUMN()+(-1), 1)), 2)</f>
        <v>37.93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0.471</v>
      </c>
      <c r="F12" s="17">
        <v>42.82</v>
      </c>
      <c r="G12" s="17">
        <f ca="1">ROUND(INDIRECT(ADDRESS(ROW()+(0), COLUMN()+(-2), 1))*INDIRECT(ADDRESS(ROW()+(0), COLUMN()+(-1), 1)), 2)</f>
        <v>20.17</v>
      </c>
    </row>
    <row r="13" spans="1:7" ht="13.50" thickBot="1" customHeight="1">
      <c r="A13" s="14" t="s">
        <v>23</v>
      </c>
      <c r="B13" s="14"/>
      <c r="C13" s="18" t="s">
        <v>24</v>
      </c>
      <c r="D13" s="19" t="s">
        <v>25</v>
      </c>
      <c r="E13" s="20">
        <v>0.471</v>
      </c>
      <c r="F13" s="21">
        <v>32.08</v>
      </c>
      <c r="G13" s="21">
        <f ca="1">ROUND(INDIRECT(ADDRESS(ROW()+(0), COLUMN()+(-2), 1))*INDIRECT(ADDRESS(ROW()+(0), COLUMN()+(-1), 1)), 2)</f>
        <v>15.11</v>
      </c>
    </row>
    <row r="14" spans="1:7" ht="13.50" thickBot="1" customHeight="1">
      <c r="A14" s="19"/>
      <c r="B14" s="19"/>
      <c r="C14" s="22" t="s">
        <v>26</v>
      </c>
      <c r="D14" s="5" t="s">
        <v>27</v>
      </c>
      <c r="E14" s="23">
        <v>2</v>
      </c>
      <c r="F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606.41</v>
      </c>
      <c r="G14" s="24">
        <f ca="1">ROUND(INDIRECT(ADDRESS(ROW()+(0), COLUMN()+(-2), 1))*INDIRECT(ADDRESS(ROW()+(0), COLUMN()+(-1), 1))/100, 2)</f>
        <v>12.13</v>
      </c>
    </row>
    <row r="15" spans="1:7" ht="13.50" thickBot="1" customHeight="1">
      <c r="A15" s="25" t="s">
        <v>28</v>
      </c>
      <c r="B15" s="25"/>
      <c r="C15" s="26"/>
      <c r="D15" s="26"/>
      <c r="E15" s="27"/>
      <c r="F15" s="25" t="s">
        <v>29</v>
      </c>
      <c r="G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618.54</v>
      </c>
    </row>
  </sheetData>
  <mergeCells count="11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D15"/>
  </mergeCells>
  <pageMargins left="0.147638" right="0.147638" top="0.206693" bottom="0.206693" header="0.0" footer="0.0"/>
  <pageSetup paperSize="9" orientation="portrait"/>
  <rowBreaks count="0" manualBreakCount="0">
    </rowBreaks>
</worksheet>
</file>