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<sst xmlns="http://schemas.openxmlformats.org/spreadsheetml/2006/main" count="36" uniqueCount="36">
  <si>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</si>
  <si>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</si>
  <si>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Un</t>
  </si>
  <si>
    <t xml:space="preserve">Coletor.</t>
  </si>
  <si>
    <r>
      <rPr>
        <sz val="8.25"/>
        <color rgb="FF000000"/>
        <rFont val="Arial"/>
        <family val="2"/>
      </rPr>
      <t xml:space="preserve">Coletor de cobre, com entrada de 3/4" de diâmetro e quatro derivações de 1/2" de diâmetro, para união roscada e manômetro de aço inoxidável. Inclusive aterramento, elementos de montagem e outros acessórios necessários para o seu correto funcionamento.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</si>
  <si>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</si>
  <si>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</si>
  <si>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</si>
  <si>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</si>
  <si>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</si>
  <si>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</si>
  <si>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mt43acc010c</t>
  </si>
  <si>
    <t xml:space="preserve">Un</t>
  </si>
  <si>
    <t xml:space="preserve">Coletor de cobre, com entrada de 3/4" de diâmetro e quatro derivações de 1/2" de diâmetro, para união roscada.</t>
  </si>
  <si>
    <t xml:space="preserve">mt43acc020</t>
  </si>
  <si>
    <t xml:space="preserve">Un</t>
  </si>
  <si>
    <t xml:space="preserve">Manômetro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</si>
  <si>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</si>
  <si>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</si>
  <si>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</si>
  <si>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</si>
  <si>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Un</t>
  </si>
  <si>
    <t xml:space="preserve">Abraçadeira de latão.</t>
  </si>
  <si>
    <t xml:space="preserve">mt35tte010b</t>
  </si>
  <si>
    <t xml:space="preserve">Un</t>
  </si>
  <si>
    <t xml:space="preserve">Eletrodo para rede de terra cobreado com 300 µm, fabricado em aço, de 15 mm de diâmetro e 2 m de comprimento.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</si>
  <si>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</si>
  <si>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</si>
  <si>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</si>
  <si>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</si>
  <si>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</si>
  <si>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</si>
  <si>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</si>
  <si>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</si>
  <si>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R$ 51,70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</si>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</sst>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3.06" customWidth="1"/>
    <col min="4" max="4" width="81.43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248.49</v>
      </c>
      <c r="G9" s="13">
        <f ca="1">ROUND(INDIRECT(ADDRESS(ROW()+(0), COLUMN()+(-2), 1))*INDIRECT(ADDRESS(ROW()+(0), COLUMN()+(-1), 1)), 2)</f>
        <v>248.49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284.71</v>
      </c>
      <c r="G10" s="17">
        <f ca="1">ROUND(INDIRECT(ADDRESS(ROW()+(0), COLUMN()+(-2), 1))*INDIRECT(ADDRESS(ROW()+(0), COLUMN()+(-1), 1)), 2)</f>
        <v>284.71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9.69</v>
      </c>
      <c r="G11" s="17">
        <f ca="1">ROUND(INDIRECT(ADDRESS(ROW()+(0), COLUMN()+(-2), 1))*INDIRECT(ADDRESS(ROW()+(0), COLUMN()+(-1), 1)), 2)</f>
        <v>19.38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10.44</v>
      </c>
      <c r="G12" s="17">
        <f ca="1">ROUND(INDIRECT(ADDRESS(ROW()+(0), COLUMN()+(-2), 1))*INDIRECT(ADDRESS(ROW()+(0), COLUMN()+(-1), 1)), 2)</f>
        <v>10.44</v>
      </c>
    </row>
    <row r="13" spans="1:7" ht="24.0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134.16</v>
      </c>
      <c r="G13" s="17">
        <f ca="1">ROUND(INDIRECT(ADDRESS(ROW()+(0), COLUMN()+(-2), 1))*INDIRECT(ADDRESS(ROW()+(0), COLUMN()+(-1), 1)), 2)</f>
        <v>134.16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0.359</v>
      </c>
      <c r="F14" s="17">
        <v>42.82</v>
      </c>
      <c r="G14" s="17">
        <f ca="1">ROUND(INDIRECT(ADDRESS(ROW()+(0), COLUMN()+(-2), 1))*INDIRECT(ADDRESS(ROW()+(0), COLUMN()+(-1), 1)), 2)</f>
        <v>15.37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0.359</v>
      </c>
      <c r="F15" s="21">
        <v>32.08</v>
      </c>
      <c r="G15" s="21">
        <f ca="1">ROUND(INDIRECT(ADDRESS(ROW()+(0), COLUMN()+(-2), 1))*INDIRECT(ADDRESS(ROW()+(0), COLUMN()+(-1), 1)), 2)</f>
        <v>11.52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724.07</v>
      </c>
      <c r="G16" s="24">
        <f ca="1">ROUND(INDIRECT(ADDRESS(ROW()+(0), COLUMN()+(-2), 1))*INDIRECT(ADDRESS(ROW()+(0), COLUMN()+(-1), 1))/100, 2)</f>
        <v>14.48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738.55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