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<sst xmlns="http://schemas.openxmlformats.org/spreadsheetml/2006/main" count="39" uniqueCount="39">
  <si>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</si>
  <si>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IGL010</t>
  </si>
  <si>
    <t xml:space="preserve">Un</t>
  </si>
  <si>
    <t xml:space="preserve">Sistema de detecção de gás.</t>
  </si>
  <si>
    <r>
      <rPr>
        <sz val="8.25"/>
        <color rgb="FF000000"/>
        <rFont val="Arial"/>
        <family val="2"/>
      </rPr>
      <t xml:space="preserve">Sistema de detecção automática de gás natural para 2 zonas de detecção composto de central de detecção automática de gás, analógica, para 2 zonas, de 355x260x85 mm, com grau de proteção IP43, 2 barras de leds que indicam o estado de funcionamento, o estado dos detectores e a concentração de gás medida pelo detector de cada zona, 3 níveis de alarme, 3 relés de saída, um de 230 V, um de 12 Vcc e um com os contatos livres de tensão, para cada nível de alarme e fonte de alimentação de 230 V; 2 detectores catalíticos de gás natural, para alimentação a 12 ou 24 Vcc, de 140x162x91 mm, com grau de proteção IP66, apto para atmosferas explosivas (zonas ATEX); 1 sirene com sinal óptico e acústico e canalização de proteção de cablagem fixa em superfície formada por tubo rígido VD. Inclusive cabo não propagador da chama sem halogéneo, elementos de fixação e quantos acessórios sejam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</si>
  <si>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</si>
  <si>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</si>
  <si>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</si>
  <si>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</si>
  <si>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</si>
  <si>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</si>
  <si>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mt41dce040a</t>
  </si>
  <si>
    <t xml:space="preserve">Un</t>
  </si>
  <si>
    <t xml:space="preserve">Central de detecção automática de gás, analógica, para 2 zonas, de 355x260x85 mm, com grau de proteção IP43, 2 barras de leds que indicam o estado de funcionamento, o estado dos detectores e a concentração de gás medida pelo detector de cada zona, 3 níveis de alarme, 3 relés de saída, um de 230 V, um de 12 Vcc e um com os contatos livres de tensão, para cada nível de alarme e fonte de alimentação de 230 V.</t>
  </si>
  <si>
    <t xml:space="preserve">mt41rte030c</t>
  </si>
  <si>
    <t xml:space="preserve">Un</t>
  </si>
  <si>
    <t xml:space="preserve">Bateria de 12 V e 3 Ah.</t>
  </si>
  <si>
    <t xml:space="preserve">mt41die061a</t>
  </si>
  <si>
    <t xml:space="preserve">Un</t>
  </si>
  <si>
    <t xml:space="preserve">Detector catalítico de gás natural, para alimentação a 12 ou 24 Vcc, de 140x162x91 mm, com grau de proteção IP66, apto para atmosferas explosivas (zonas ATEX).</t>
  </si>
  <si>
    <t xml:space="preserve">mt41apu040</t>
  </si>
  <si>
    <t xml:space="preserve">Un</t>
  </si>
  <si>
    <t xml:space="preserve">Sirene para sistema de detecção de gás, com sinal óptico e acústico, com elementos de fixação.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</si>
  <si>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</si>
  <si>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</si>
  <si>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</si>
  <si>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</si>
  <si>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</si>
  <si>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</si>
  <si>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</si>
  <si>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</si>
  <si>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</si>
  <si>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</si>
  <si>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</si>
  <si>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</si>
  <si>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</si>
  <si>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</si>
  <si>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R$ 5.502,46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</si>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</sst>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54" customWidth="1"/>
    <col min="5" max="5" width="7.99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6552.66</v>
      </c>
      <c r="G9" s="13">
        <f ca="1">ROUND(INDIRECT(ADDRESS(ROW()+(0), COLUMN()+(-2), 1))*INDIRECT(ADDRESS(ROW()+(0), COLUMN()+(-1), 1)), 2)</f>
        <v>6552.66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151.83</v>
      </c>
      <c r="G10" s="17">
        <f ca="1">ROUND(INDIRECT(ADDRESS(ROW()+(0), COLUMN()+(-2), 1))*INDIRECT(ADDRESS(ROW()+(0), COLUMN()+(-1), 1)), 2)</f>
        <v>303.66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4126.32</v>
      </c>
      <c r="G11" s="17">
        <f ca="1">ROUND(INDIRECT(ADDRESS(ROW()+(0), COLUMN()+(-2), 1))*INDIRECT(ADDRESS(ROW()+(0), COLUMN()+(-1), 1)), 2)</f>
        <v>8252.64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1274.54</v>
      </c>
      <c r="G12" s="17">
        <f ca="1">ROUND(INDIRECT(ADDRESS(ROW()+(0), COLUMN()+(-2), 1))*INDIRECT(ADDRESS(ROW()+(0), COLUMN()+(-1), 1)), 2)</f>
        <v>1274.54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50</v>
      </c>
      <c r="F13" s="17">
        <v>13.24</v>
      </c>
      <c r="G13" s="17">
        <f ca="1">ROUND(INDIRECT(ADDRESS(ROW()+(0), COLUMN()+(-2), 1))*INDIRECT(ADDRESS(ROW()+(0), COLUMN()+(-1), 1)), 2)</f>
        <v>662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109</v>
      </c>
      <c r="F14" s="17">
        <v>0.59</v>
      </c>
      <c r="G14" s="17">
        <f ca="1">ROUND(INDIRECT(ADDRESS(ROW()+(0), COLUMN()+(-2), 1))*INDIRECT(ADDRESS(ROW()+(0), COLUMN()+(-1), 1)), 2)</f>
        <v>64.31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6.169</v>
      </c>
      <c r="F15" s="17">
        <v>42.82</v>
      </c>
      <c r="G15" s="17">
        <f ca="1">ROUND(INDIRECT(ADDRESS(ROW()+(0), COLUMN()+(-2), 1))*INDIRECT(ADDRESS(ROW()+(0), COLUMN()+(-1), 1)), 2)</f>
        <v>264.16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6.169</v>
      </c>
      <c r="F16" s="21">
        <v>32.08</v>
      </c>
      <c r="G16" s="21">
        <f ca="1">ROUND(INDIRECT(ADDRESS(ROW()+(0), COLUMN()+(-2), 1))*INDIRECT(ADDRESS(ROW()+(0), COLUMN()+(-1), 1)), 2)</f>
        <v>197.9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17571.9</v>
      </c>
      <c r="G17" s="24">
        <f ca="1">ROUND(INDIRECT(ADDRESS(ROW()+(0), COLUMN()+(-2), 1))*INDIRECT(ADDRESS(ROW()+(0), COLUMN()+(-1), 1))/100, 2)</f>
        <v>351.44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17923.3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