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<sst xmlns="http://schemas.openxmlformats.org/spreadsheetml/2006/main" count="24" uniqueCount="24">
  <si>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</si>
  <si>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IGW040</t>
  </si>
  <si>
    <t xml:space="preserve">Un</t>
  </si>
  <si>
    <t xml:space="preserve">Magiscopio.</t>
  </si>
  <si>
    <r>
      <rPr>
        <sz val="8.25"/>
        <color rgb="FF000000"/>
        <rFont val="Arial"/>
        <family val="2"/>
      </rPr>
      <t xml:space="preserve">Indicador óptico de utilização das garrafas de serviço ou de reserva, de rosca métrica macho-macho de 20 mm de diâmetro e 150 mm de comprimento.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</si>
  <si>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</si>
  <si>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</si>
  <si>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</si>
  <si>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</si>
  <si>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</si>
  <si>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</si>
  <si>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mt43bbg070</t>
  </si>
  <si>
    <t xml:space="preserve">Un</t>
  </si>
  <si>
    <t xml:space="preserve">Indicador óptico de utilização das garrafas de serviço ou de reserva, de rosca métrica macho-macho de 20 mm de diâmetro e 150 mm de comprimento.</t>
  </si>
  <si>
    <t xml:space="preserve">mo010</t>
  </si>
  <si>
    <t xml:space="preserve">h</t>
  </si>
  <si>
    <t xml:space="preserve">Instalador de gás.</t>
  </si>
  <si>
    <t xml:space="preserve">mo109</t>
  </si>
  <si>
    <t xml:space="preserve">h</t>
  </si>
  <si>
    <t xml:space="preserve">Ajudante de instalador de gás.</t>
  </si>
  <si>
    <t xml:space="preserve">%</t>
  </si>
  <si>
    <t xml:space="preserve">Custos diretos complementares</t>
  </si>
  <si>
    <t xml:space="preserve">Custo de manutenção decenal: R$ 14,80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</si>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</sst>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3.40" customWidth="1"/>
    <col min="3" max="3" width="2.72" customWidth="1"/>
    <col min="4" max="4" width="0.85" customWidth="1"/>
    <col min="5" max="5" width="82.45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76.97</v>
      </c>
      <c r="H9" s="13">
        <f ca="1">ROUND(INDIRECT(ADDRESS(ROW()+(0), COLUMN()+(-2), 1))*INDIRECT(ADDRESS(ROW()+(0), COLUMN()+(-1), 1)), 2)</f>
        <v>76.97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0.112</v>
      </c>
      <c r="G10" s="17">
        <v>42.82</v>
      </c>
      <c r="H10" s="17">
        <f ca="1">ROUND(INDIRECT(ADDRESS(ROW()+(0), COLUMN()+(-2), 1))*INDIRECT(ADDRESS(ROW()+(0), COLUMN()+(-1), 1)), 2)</f>
        <v>4.8</v>
      </c>
    </row>
    <row r="11" spans="1:8" ht="13.50" thickBot="1" customHeight="1">
      <c r="A11" s="14" t="s">
        <v>17</v>
      </c>
      <c r="B11" s="14"/>
      <c r="C11" s="18" t="s">
        <v>18</v>
      </c>
      <c r="D11" s="18"/>
      <c r="E11" s="19" t="s">
        <v>19</v>
      </c>
      <c r="F11" s="20">
        <v>0.112</v>
      </c>
      <c r="G11" s="21">
        <v>32.08</v>
      </c>
      <c r="H11" s="21">
        <f ca="1">ROUND(INDIRECT(ADDRESS(ROW()+(0), COLUMN()+(-2), 1))*INDIRECT(ADDRESS(ROW()+(0), COLUMN()+(-1), 1)), 2)</f>
        <v>3.59</v>
      </c>
    </row>
    <row r="12" spans="1:8" ht="13.50" thickBot="1" customHeight="1">
      <c r="A12" s="19"/>
      <c r="B12" s="19"/>
      <c r="C12" s="22" t="s">
        <v>20</v>
      </c>
      <c r="D12" s="22"/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85.36</v>
      </c>
      <c r="H12" s="24">
        <f ca="1">ROUND(INDIRECT(ADDRESS(ROW()+(0), COLUMN()+(-2), 1))*INDIRECT(ADDRESS(ROW()+(0), COLUMN()+(-1), 1))/100, 2)</f>
        <v>1.71</v>
      </c>
    </row>
    <row r="13" spans="1:8" ht="13.50" thickBot="1" customHeight="1">
      <c r="A13" s="25" t="s">
        <v>22</v>
      </c>
      <c r="B13" s="25"/>
      <c r="C13" s="26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87.07</v>
      </c>
    </row>
  </sheetData>
  <mergeCells count="1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