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<sst xmlns="http://schemas.openxmlformats.org/spreadsheetml/2006/main" count="36" uniqueCount="36">
  <si>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</si>
  <si>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IOB022</t>
  </si>
  <si>
    <t xml:space="preserve">m</t>
  </si>
  <si>
    <t xml:space="preserve">Rede de distribuição de água.</t>
  </si>
  <si>
    <r>
      <rPr>
        <sz val="8.25"/>
        <color rgb="FF000000"/>
        <rFont val="Arial"/>
        <family val="2"/>
      </rPr>
      <t xml:space="preserve">Rede aérea de distribuição de água para abastecimento dos equipamentos de extinção de incêndios, formada por tubulação de aço-carbono preto com solda longitudinal, de 1" DN 25 mm de diâmetro, união roscada, sem isolamento térmico, que arranca da fonte de abastecimento de água até cada equipamento de extinção de incêndios. Inclusive material auxiliar para montagem e fixação, acessórios e peças especiais, demão de fundo antioxidante de pelo menos 50 microns de espessura, e duas demãos de esmalte vermelho de pelo menos 40 microns de espessura cada uma.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</si>
  <si>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</si>
  <si>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</si>
  <si>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</si>
  <si>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</si>
  <si>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</si>
  <si>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</si>
  <si>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mt08tan330d</t>
  </si>
  <si>
    <t xml:space="preserve">Un</t>
  </si>
  <si>
    <t xml:space="preserve">Material auxiliar para montagem e fixação das tubulações de aço, de 1" DN 25 mm.</t>
  </si>
  <si>
    <t xml:space="preserve">mt08tan010dd</t>
  </si>
  <si>
    <t xml:space="preserve">m</t>
  </si>
  <si>
    <t xml:space="preserve">Tubo de aço-carbono preto, com solda longitudinal por resistência elétrica, série M, de 1" DN 25 mm de diâmetro e 3,2 mm de espessura, com o preço incrementado em 15% relativamente a acessórios e peças especiais.</t>
  </si>
  <si>
    <t xml:space="preserve">mt27pfi030</t>
  </si>
  <si>
    <t xml:space="preserve">kg</t>
  </si>
  <si>
    <t xml:space="preserve">Primer antioxidante com poliuretano.</t>
  </si>
  <si>
    <t xml:space="preserve">mt27ess010e</t>
  </si>
  <si>
    <t xml:space="preserve">kg</t>
  </si>
  <si>
    <t xml:space="preserve">Esmalte sintético, cor vermelho RAL 3000, para aplicar sobre superfícies metálicas, aspecto brilhante.</t>
  </si>
  <si>
    <t xml:space="preserve">mo008</t>
  </si>
  <si>
    <t xml:space="preserve">h</t>
  </si>
  <si>
    <t xml:space="preserve">Encanador.</t>
  </si>
  <si>
    <t xml:space="preserve">mo107</t>
  </si>
  <si>
    <t xml:space="preserve">h</t>
  </si>
  <si>
    <t xml:space="preserve">Ajudante de encanador.</t>
  </si>
  <si>
    <t xml:space="preserve">mo038</t>
  </si>
  <si>
    <t xml:space="preserve">h</t>
  </si>
  <si>
    <t xml:space="preserve">Pintor.</t>
  </si>
  <si>
    <t xml:space="preserve">%</t>
  </si>
  <si>
    <t xml:space="preserve">Custos diretos complementares</t>
  </si>
  <si>
    <t xml:space="preserve">Custo de manutenção decenal: R$ 1,61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</si>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</sst>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3.40" customWidth="1"/>
    <col min="4" max="4" width="80.92"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9" t="s">
        <v>12</v>
      </c>
      <c r="D9" s="7" t="s">
        <v>13</v>
      </c>
      <c r="E9" s="11">
        <v>1</v>
      </c>
      <c r="F9" s="13">
        <v>1.65</v>
      </c>
      <c r="G9" s="13">
        <f ca="1">ROUND(INDIRECT(ADDRESS(ROW()+(0), COLUMN()+(-2), 1))*INDIRECT(ADDRESS(ROW()+(0), COLUMN()+(-1), 1)), 2)</f>
        <v>1.65</v>
      </c>
    </row>
    <row r="10" spans="1:7" ht="34.50" thickBot="1" customHeight="1">
      <c r="A10" s="14" t="s">
        <v>14</v>
      </c>
      <c r="B10" s="14"/>
      <c r="C10" s="15" t="s">
        <v>15</v>
      </c>
      <c r="D10" s="14" t="s">
        <v>16</v>
      </c>
      <c r="E10" s="16">
        <v>1</v>
      </c>
      <c r="F10" s="17">
        <v>15.87</v>
      </c>
      <c r="G10" s="17">
        <f ca="1">ROUND(INDIRECT(ADDRESS(ROW()+(0), COLUMN()+(-2), 1))*INDIRECT(ADDRESS(ROW()+(0), COLUMN()+(-1), 1)), 2)</f>
        <v>15.87</v>
      </c>
    </row>
    <row r="11" spans="1:7" ht="13.50" thickBot="1" customHeight="1">
      <c r="A11" s="14" t="s">
        <v>17</v>
      </c>
      <c r="B11" s="14"/>
      <c r="C11" s="15" t="s">
        <v>18</v>
      </c>
      <c r="D11" s="14" t="s">
        <v>19</v>
      </c>
      <c r="E11" s="16">
        <v>0.014</v>
      </c>
      <c r="F11" s="17">
        <v>28.26</v>
      </c>
      <c r="G11" s="17">
        <f ca="1">ROUND(INDIRECT(ADDRESS(ROW()+(0), COLUMN()+(-2), 1))*INDIRECT(ADDRESS(ROW()+(0), COLUMN()+(-1), 1)), 2)</f>
        <v>0.4</v>
      </c>
    </row>
    <row r="12" spans="1:7" ht="24.00" thickBot="1" customHeight="1">
      <c r="A12" s="14" t="s">
        <v>20</v>
      </c>
      <c r="B12" s="14"/>
      <c r="C12" s="15" t="s">
        <v>21</v>
      </c>
      <c r="D12" s="14" t="s">
        <v>22</v>
      </c>
      <c r="E12" s="16">
        <v>0.029</v>
      </c>
      <c r="F12" s="17">
        <v>21.52</v>
      </c>
      <c r="G12" s="17">
        <f ca="1">ROUND(INDIRECT(ADDRESS(ROW()+(0), COLUMN()+(-2), 1))*INDIRECT(ADDRESS(ROW()+(0), COLUMN()+(-1), 1)), 2)</f>
        <v>0.62</v>
      </c>
    </row>
    <row r="13" spans="1:7" ht="13.50" thickBot="1" customHeight="1">
      <c r="A13" s="14" t="s">
        <v>23</v>
      </c>
      <c r="B13" s="14"/>
      <c r="C13" s="15" t="s">
        <v>24</v>
      </c>
      <c r="D13" s="14" t="s">
        <v>25</v>
      </c>
      <c r="E13" s="16">
        <v>0.316</v>
      </c>
      <c r="F13" s="17">
        <v>42.82</v>
      </c>
      <c r="G13" s="17">
        <f ca="1">ROUND(INDIRECT(ADDRESS(ROW()+(0), COLUMN()+(-2), 1))*INDIRECT(ADDRESS(ROW()+(0), COLUMN()+(-1), 1)), 2)</f>
        <v>13.53</v>
      </c>
    </row>
    <row r="14" spans="1:7" ht="13.50" thickBot="1" customHeight="1">
      <c r="A14" s="14" t="s">
        <v>26</v>
      </c>
      <c r="B14" s="14"/>
      <c r="C14" s="15" t="s">
        <v>27</v>
      </c>
      <c r="D14" s="14" t="s">
        <v>28</v>
      </c>
      <c r="E14" s="16">
        <v>0.344</v>
      </c>
      <c r="F14" s="17">
        <v>32.08</v>
      </c>
      <c r="G14" s="17">
        <f ca="1">ROUND(INDIRECT(ADDRESS(ROW()+(0), COLUMN()+(-2), 1))*INDIRECT(ADDRESS(ROW()+(0), COLUMN()+(-1), 1)), 2)</f>
        <v>11.04</v>
      </c>
    </row>
    <row r="15" spans="1:7" ht="13.50" thickBot="1" customHeight="1">
      <c r="A15" s="14" t="s">
        <v>29</v>
      </c>
      <c r="B15" s="14"/>
      <c r="C15" s="18" t="s">
        <v>30</v>
      </c>
      <c r="D15" s="19" t="s">
        <v>31</v>
      </c>
      <c r="E15" s="20">
        <v>0.056</v>
      </c>
      <c r="F15" s="21">
        <v>33.34</v>
      </c>
      <c r="G15" s="21">
        <f ca="1">ROUND(INDIRECT(ADDRESS(ROW()+(0), COLUMN()+(-2), 1))*INDIRECT(ADDRESS(ROW()+(0), COLUMN()+(-1), 1)), 2)</f>
        <v>1.87</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44.98</v>
      </c>
      <c r="G16" s="24">
        <f ca="1">ROUND(INDIRECT(ADDRESS(ROW()+(0), COLUMN()+(-2), 1))*INDIRECT(ADDRESS(ROW()+(0), COLUMN()+(-1), 1))/100, 2)</f>
        <v>0.9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45.88</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