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<sst xmlns="http://schemas.openxmlformats.org/spreadsheetml/2006/main" count="24" uniqueCount="24">
  <si>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</si>
  <si>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IOB030</t>
  </si>
  <si>
    <t xml:space="preserve">Un</t>
  </si>
  <si>
    <t xml:space="preserve">Hidrante de parede.</t>
  </si>
  <si>
    <r>
      <rPr>
        <sz val="8.25"/>
        <color rgb="FF000000"/>
        <rFont val="Arial"/>
        <family val="2"/>
      </rPr>
      <t xml:space="preserve">Hidrante urbano de parede, de 25 mm (1") e de 680x480x215 mm, composta de: armário construído em aço de 1,2 mm de espessura, acabamento com tinta epóxi cor vermelho RAL 3000 e porta semi-cega com janela de metacrilato de aço de 1,2 mm de espessura, acabamento com tinta epóxi cor vermelho RAL 3000; carretel metálico giratório fixo, pintado em vermelho epóxi, com alimentação axial; mangueira semi-rígida de 20 m de comprimento; agulheta de três posições (fechada, chuveiro e jato) construída em plástico ABS e válvula de fecho tipo esfera de 25 mm (1"), de latão, com manômetro 0-16 bar. Instalação em superfície. Inclusive, acessórios e elementos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</si>
  <si>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</si>
  <si>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</si>
  <si>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</si>
  <si>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</si>
  <si>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</si>
  <si>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</si>
  <si>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mt41bae010aaa</t>
  </si>
  <si>
    <t xml:space="preserve">Un</t>
  </si>
  <si>
    <t xml:space="preserve">Hidrante de parede, de 25 mm (1") e de 680x480x215 mm, composta de: armário construído em aço de 1,2 mm de espessura, acabamento com tinta epóxi cor vermelho RAL 3000 e porta semi-cega com janela de metacrilato de aço de 1,2 mm de espessura, acabamento com tinta epóxi cor vermelho RAL 3000; carretel metálico giratório fixo, pintado em vermelho epóxi, com alimentação axial; mangueira semi-rígida de 20 m de comprimento; agulheta de três posições (fechada, chuveiro e jato) construída em plástico ABS e válvula de fecho tipo esfera de 25 mm (1"), de latão, com manômetro 0-16 bar; para instalar na superfície. Constante de descarga K de 42 (métrico). Inclusive acessórios e elementos de fixação.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</si>
  <si>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</si>
  <si>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</si>
  <si>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</si>
  <si>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</si>
  <si>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</si>
  <si>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</si>
  <si>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</si>
  <si>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</si>
  <si>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R$ 6.056,19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</si>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</sst>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3.57" customWidth="1"/>
    <col min="5" max="5" width="79.3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87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2734.24</v>
      </c>
      <c r="H9" s="13">
        <f ca="1">ROUND(INDIRECT(ADDRESS(ROW()+(0), COLUMN()+(-2), 1))*INDIRECT(ADDRESS(ROW()+(0), COLUMN()+(-1), 1)), 2)</f>
        <v>2734.24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1.243</v>
      </c>
      <c r="G10" s="17">
        <v>42.82</v>
      </c>
      <c r="H10" s="17">
        <f ca="1">ROUND(INDIRECT(ADDRESS(ROW()+(0), COLUMN()+(-2), 1))*INDIRECT(ADDRESS(ROW()+(0), COLUMN()+(-1), 1)), 2)</f>
        <v>53.23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1.243</v>
      </c>
      <c r="G11" s="21">
        <v>32.08</v>
      </c>
      <c r="H11" s="21">
        <f ca="1">ROUND(INDIRECT(ADDRESS(ROW()+(0), COLUMN()+(-2), 1))*INDIRECT(ADDRESS(ROW()+(0), COLUMN()+(-1), 1)), 2)</f>
        <v>39.88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2827.35</v>
      </c>
      <c r="H12" s="24">
        <f ca="1">ROUND(INDIRECT(ADDRESS(ROW()+(0), COLUMN()+(-2), 1))*INDIRECT(ADDRESS(ROW()+(0), COLUMN()+(-1), 1))/100, 2)</f>
        <v>56.55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2883.9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