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<sst xmlns="http://schemas.openxmlformats.org/spreadsheetml/2006/main" count="33" uniqueCount="33">
  <si>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</si>
  <si>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ISA020</t>
  </si>
  <si>
    <t xml:space="preserve">Un</t>
  </si>
  <si>
    <t xml:space="preserve">Sistema de elevação para edifícios.</t>
  </si>
  <si>
    <r>
      <rPr>
        <sz val="8.25"/>
        <color rgb="FF000000"/>
        <rFont val="Arial"/>
        <family val="2"/>
      </rPr>
      <t xml:space="preserve">Sistema de elevação de águas saponáceas e fecais, com funções de regulação, controle, supervisão e aviso, regulação automática por nível, alarme acústico, apto para temperatura máxima até 40°C (para pouco tempo 60°C), formado por reservatório de polietileno de 90 l e 770x630x550 mm, impermeável ao gás e à água, duas entradas DN 40 mm e uma DN 100 mm de livre localização, ligação na parte superior para uma tubulação de ventilação DN 70, ligação em impulsão de 80 mm, anéis-retén para a vedação do eixo, bomba submergível com carcaça de aço inoxidável, tamanho máximo de passagem de sólidos 45 mm, rotor em curto-circuito refrigerado por superfície, com proteção de sobrecarga incorporada, com uma potência nominal de 1,3 kW, 1450 r.p.m. nominais, alimentação monofásica (230V/50Hz), proteção IP67, isolamento classe H, contatos livres de tensão para indicação de funcionamento e avaria. Instalação em superfície. Inclusive acessórios, uniões e peças especiais para a instalação da bomba elétrica.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</si>
  <si>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</si>
  <si>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</si>
  <si>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</si>
  <si>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</si>
  <si>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</si>
  <si>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</si>
  <si>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mt37bcw520a</t>
  </si>
  <si>
    <t xml:space="preserve">Un</t>
  </si>
  <si>
    <t xml:space="preserve">Sistema de elevação de águas saponáceas e fecais, com funções de regulação, controle, supervisão e aviso, regulação automática por nível, alarme acústico, apto para temperatura máxima até 40°C (para pouco tempo 60°C), formado por reservatório de polietileno de 90 l e 770x630x550 mm, impermeável ao gás e à água, duas entradas DN 40 mm e uma DN 100 mm de livre localização, ligação na parte superior para uma tubulação de ventilação DN 70, ligação em impulsão de 80 mm, anéis-retén para a vedação do eixo, bomba submergível com carcaça de aço inoxidável, tamanho máximo de passagem de sólidos 45 mm, rotor em curto-circuito refrigerado por superfície, com proteção de sobrecarga incorporada, com uma potência nominal de 1,3 kW, 1450 r.p.m. nominais, alimentação monofásica (230V/50Hz), proteção IP67, isolamento classe H, contatos livres de tensão para indicação de funcionamento e avaria; para instalar na superfície.</t>
  </si>
  <si>
    <t xml:space="preserve">mt37bcw900g</t>
  </si>
  <si>
    <t xml:space="preserve">Un</t>
  </si>
  <si>
    <t xml:space="preserve">Válvula de retenção, de ferro fundido cinza, de DN 80 mm.</t>
  </si>
  <si>
    <t xml:space="preserve">mt37bcw901g</t>
  </si>
  <si>
    <t xml:space="preserve">Un</t>
  </si>
  <si>
    <t xml:space="preserve">Registro, de ferro fundido cinza, de DN 80 mm.</t>
  </si>
  <si>
    <t xml:space="preserve">mt36bom050e</t>
  </si>
  <si>
    <t xml:space="preserve">m</t>
  </si>
  <si>
    <t xml:space="preserve">Duto de impulsão de águas residuais realizada com tubo de PVC para pressão de 6 atm, de 75 mm de diâmetro, com com extremo alargado.</t>
  </si>
  <si>
    <t xml:space="preserve">mt36bom051e</t>
  </si>
  <si>
    <t xml:space="preserve">Un</t>
  </si>
  <si>
    <t xml:space="preserve">Repercussão, por m de tubulação, de acessórios, uniões e peças especiais para tubo de PVC para pressão de 6 atm, de 75 mm de diâmetro.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</si>
  <si>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</si>
  <si>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</si>
  <si>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</si>
  <si>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</si>
  <si>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</si>
  <si>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R$ 12.735,80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</si>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</sst>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80.75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7279.43</v>
      </c>
      <c r="G9" s="13">
        <f ca="1">ROUND(INDIRECT(ADDRESS(ROW()+(0), COLUMN()+(-2), 1))*INDIRECT(ADDRESS(ROW()+(0), COLUMN()+(-1), 1)), 2)</f>
        <v>7279.43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908.1</v>
      </c>
      <c r="G10" s="17">
        <f ca="1">ROUND(INDIRECT(ADDRESS(ROW()+(0), COLUMN()+(-2), 1))*INDIRECT(ADDRESS(ROW()+(0), COLUMN()+(-1), 1)), 2)</f>
        <v>908.1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668.66</v>
      </c>
      <c r="G11" s="17">
        <f ca="1">ROUND(INDIRECT(ADDRESS(ROW()+(0), COLUMN()+(-2), 1))*INDIRECT(ADDRESS(ROW()+(0), COLUMN()+(-1), 1)), 2)</f>
        <v>668.66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14.66</v>
      </c>
      <c r="G12" s="17">
        <f ca="1">ROUND(INDIRECT(ADDRESS(ROW()+(0), COLUMN()+(-2), 1))*INDIRECT(ADDRESS(ROW()+(0), COLUMN()+(-1), 1)), 2)</f>
        <v>29.32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2</v>
      </c>
      <c r="F13" s="17">
        <v>4.4</v>
      </c>
      <c r="G13" s="17">
        <f ca="1">ROUND(INDIRECT(ADDRESS(ROW()+(0), COLUMN()+(-2), 1))*INDIRECT(ADDRESS(ROW()+(0), COLUMN()+(-1), 1)), 2)</f>
        <v>8.8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0.568</v>
      </c>
      <c r="F14" s="21">
        <v>42.82</v>
      </c>
      <c r="G14" s="21">
        <f ca="1">ROUND(INDIRECT(ADDRESS(ROW()+(0), COLUMN()+(-2), 1))*INDIRECT(ADDRESS(ROW()+(0), COLUMN()+(-1), 1)), 2)</f>
        <v>24.32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8918.63</v>
      </c>
      <c r="G15" s="24">
        <f ca="1">ROUND(INDIRECT(ADDRESS(ROW()+(0), COLUMN()+(-2), 1))*INDIRECT(ADDRESS(ROW()+(0), COLUMN()+(-1), 1))/100, 2)</f>
        <v>178.37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9097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