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<sst xmlns="http://schemas.openxmlformats.org/spreadsheetml/2006/main" count="24" uniqueCount="24">
  <si>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</si>
  <si>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ISD009</t>
  </si>
  <si>
    <t xml:space="preserve">Un</t>
  </si>
  <si>
    <t xml:space="preserve">Ralo para box de chuveiro.</t>
  </si>
  <si>
    <r>
      <rPr>
        <sz val="8.25"/>
        <color rgb="FF000000"/>
        <rFont val="Arial"/>
        <family val="2"/>
      </rPr>
      <t xml:space="preserve">Ralo sifonado de PVC com grelha de aço inoxidável de 100x100 mm e saídas vertical e horizontal de 40 mm de diâmetro, para drenagem de box de chuveiro.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</si>
  <si>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</si>
  <si>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</si>
  <si>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</si>
  <si>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</si>
  <si>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</si>
  <si>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</si>
  <si>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mt15req010a</t>
  </si>
  <si>
    <t xml:space="preserve">Un</t>
  </si>
  <si>
    <t xml:space="preserve">Ralo sifonado de PVC com grelha de aço inoxidável de 100x100 mm e saídas vertical e horizontal de 40 mm de diâmetro, para box de chuveiro.</t>
  </si>
  <si>
    <t xml:space="preserve">mo008</t>
  </si>
  <si>
    <t xml:space="preserve">h</t>
  </si>
  <si>
    <t xml:space="preserve">Encanador.</t>
  </si>
  <si>
    <t xml:space="preserve">mo107</t>
  </si>
  <si>
    <t xml:space="preserve">h</t>
  </si>
  <si>
    <t xml:space="preserve">Ajudante de encanador.</t>
  </si>
  <si>
    <t xml:space="preserve">%</t>
  </si>
  <si>
    <t xml:space="preserve">Custos diretos complementares</t>
  </si>
  <si>
    <t xml:space="preserve">Custo de manutenção decenal: R$ 18,16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</si>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</sst>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76" customWidth="1"/>
    <col min="3" max="3" width="1.36" customWidth="1"/>
    <col min="4" max="4" width="2.21" customWidth="1"/>
    <col min="5" max="5" width="81.77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67.44</v>
      </c>
      <c r="H9" s="13">
        <f ca="1">ROUND(INDIRECT(ADDRESS(ROW()+(0), COLUMN()+(-2), 1))*INDIRECT(ADDRESS(ROW()+(0), COLUMN()+(-1), 1)), 2)</f>
        <v>67.44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0.169</v>
      </c>
      <c r="G10" s="17">
        <v>42.82</v>
      </c>
      <c r="H10" s="17">
        <f ca="1">ROUND(INDIRECT(ADDRESS(ROW()+(0), COLUMN()+(-2), 1))*INDIRECT(ADDRESS(ROW()+(0), COLUMN()+(-1), 1)), 2)</f>
        <v>7.24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0.085</v>
      </c>
      <c r="G11" s="21">
        <v>32.08</v>
      </c>
      <c r="H11" s="21">
        <f ca="1">ROUND(INDIRECT(ADDRESS(ROW()+(0), COLUMN()+(-2), 1))*INDIRECT(ADDRESS(ROW()+(0), COLUMN()+(-1), 1)), 2)</f>
        <v>2.73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77.41</v>
      </c>
      <c r="H12" s="24">
        <f ca="1">ROUND(INDIRECT(ADDRESS(ROW()+(0), COLUMN()+(-2), 1))*INDIRECT(ADDRESS(ROW()+(0), COLUMN()+(-1), 1))/100, 2)</f>
        <v>1.55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78.96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