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<sst xmlns="http://schemas.openxmlformats.org/spreadsheetml/2006/main" count="29" uniqueCount="29">
  <si>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</si>
  <si>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</si>
  <si>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Un</t>
  </si>
  <si>
    <t xml:space="preserve">Escada mecânica.</t>
  </si>
  <si>
    <r>
      <rPr>
        <b/>
        <sz val="7.80"/>
        <color rgb="FF000000"/>
        <rFont val="Arial"/>
        <family val="2"/>
      </rPr>
      <t xml:space="preserve">Escada mecânica elétrica, para interior, de 30° de inclinação, para vencer uma altura de 5 m, com uma largura útil de 1,1 m, balaustrada de 1,0 m e 0,5 m/s de velocidade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</si>
  <si>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</si>
  <si>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</si>
  <si>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</si>
  <si>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</si>
  <si>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</si>
  <si>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</si>
  <si>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mt39emc010h</t>
  </si>
  <si>
    <t xml:space="preserve">Un</t>
  </si>
  <si>
    <t xml:space="preserve">Escada mecânica elétrica, para interior, de 30° de inclinação, para vencer uma altura de 5 m, com uma largura útil de 1,1 m, balaustrada de 1,0 m e 0,5 m/s de velocidade.</t>
  </si>
  <si>
    <t xml:space="preserve">mt39www020</t>
  </si>
  <si>
    <t xml:space="preserve">Un</t>
  </si>
  <si>
    <t xml:space="preserve">Material auxiliar para instalações de transporte.</t>
  </si>
  <si>
    <t xml:space="preserve">mo015</t>
  </si>
  <si>
    <t xml:space="preserve">h</t>
  </si>
  <si>
    <t xml:space="preserve">Oficial de 1ª montador de elevadores e similares.</t>
  </si>
  <si>
    <t xml:space="preserve">mo083</t>
  </si>
  <si>
    <t xml:space="preserve">h</t>
  </si>
  <si>
    <t xml:space="preserve">Ajudante de montador de elevadores e similares.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</si>
  <si>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</si>
  <si>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</si>
  <si>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</si>
  <si>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</si>
  <si>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R$ 300.654,03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</si>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</sst>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.31" customWidth="1"/>
    <col min="3" max="3" width="3.79" customWidth="1"/>
    <col min="4" max="4" width="6.12" customWidth="1"/>
    <col min="5" max="5" width="62.37" customWidth="1"/>
    <col min="6" max="6" width="7.14" customWidth="1"/>
    <col min="7" max="7" width="12.39" customWidth="1"/>
    <col min="8" max="8" width="0.73" customWidth="1"/>
    <col min="9" max="9" width="3.93" customWidth="1"/>
    <col min="10" max="10" width="4.66" customWidth="1"/>
    <col min="11" max="11" width="4.5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445139.510000</v>
      </c>
      <c r="H8" s="16"/>
      <c r="I8" s="16">
        <f ca="1">ROUND(INDIRECT(ADDRESS(ROW()+(0), COLUMN()+(-3), 1))*INDIRECT(ADDRESS(ROW()+(0), COLUMN()+(-2), 1)), 2)</f>
        <v>445139.510000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2.500000</v>
      </c>
      <c r="G9" s="20">
        <v>27.680000</v>
      </c>
      <c r="H9" s="20"/>
      <c r="I9" s="20">
        <f ca="1">ROUND(INDIRECT(ADDRESS(ROW()+(0), COLUMN()+(-3), 1))*INDIRECT(ADDRESS(ROW()+(0), COLUMN()+(-2), 1)), 2)</f>
        <v>69.200000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72.003000</v>
      </c>
      <c r="G10" s="20">
        <v>16.840000</v>
      </c>
      <c r="H10" s="20"/>
      <c r="I10" s="20">
        <f ca="1">ROUND(INDIRECT(ADDRESS(ROW()+(0), COLUMN()+(-3), 1))*INDIRECT(ADDRESS(ROW()+(0), COLUMN()+(-2), 1)), 2)</f>
        <v>1212.530000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72.003000</v>
      </c>
      <c r="G11" s="24">
        <v>10.070000</v>
      </c>
      <c r="H11" s="24"/>
      <c r="I11" s="24">
        <f ca="1">ROUND(INDIRECT(ADDRESS(ROW()+(0), COLUMN()+(-3), 1))*INDIRECT(ADDRESS(ROW()+(0), COLUMN()+(-2), 1)), 2)</f>
        <v>725.070000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447146.310000</v>
      </c>
      <c r="H12" s="16"/>
      <c r="I12" s="16">
        <f ca="1">ROUND(INDIRECT(ADDRESS(ROW()+(0), COLUMN()+(-3), 1))*INDIRECT(ADDRESS(ROW()+(0), COLUMN()+(-2), 1))/100, 2)</f>
        <v>8942.930000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456089.240000</v>
      </c>
      <c r="H13" s="24"/>
      <c r="I13" s="24">
        <f ca="1">ROUND(INDIRECT(ADDRESS(ROW()+(0), COLUMN()+(-3), 1))*INDIRECT(ADDRESS(ROW()+(0), COLUMN()+(-2), 1))/100, 2)</f>
        <v>13682.680000</v>
      </c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469771.920000</v>
      </c>
      <c r="J14" s="26"/>
      <c r="K14" s="26"/>
    </row>
  </sheetData>
  <mergeCells count="36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