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<sst xmlns="http://schemas.openxmlformats.org/spreadsheetml/2006/main" count="33" uniqueCount="33">
  <si>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</si>
  <si>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</si>
  <si>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Un</t>
  </si>
  <si>
    <t xml:space="preserve">Grupo de ventilação para instalação individual.</t>
  </si>
  <si>
    <r>
      <rPr>
        <sz val="8.25"/>
        <color rgb="FF000000"/>
        <rFont val="Arial"/>
        <family val="2"/>
      </rPr>
      <t xml:space="preserve">Grupo de ventilação higro-regulável composto por ventilador centrífugo, com motor de duas velocidades para alimentação monofásica a 230 V e 50 Hz de frequência, com proteção térmica, carcaça exterior de plástico de 260x268x303 mm e caixa de bornes com condensador, de potência nominal 45 W, vazão máxima 250 m³/h, com 5 bocas de entrada, 4 para ligação a dutos de extração de 80 mm de diâmetro e 1 para ligação o duto de extração de 125 mm de diâmetro e boca de saída superior de 125 mm de diâmetro, com interruptor remoto para embutir. Inclusive elementos de fixação, tubo protetor dos cabos e cabos.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</si>
  <si>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</si>
  <si>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</si>
  <si>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</si>
  <si>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</si>
  <si>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</si>
  <si>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</si>
  <si>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mt42svi310a</t>
  </si>
  <si>
    <t xml:space="preserve">Un</t>
  </si>
  <si>
    <t xml:space="preserve">Grupo de ventilação higro-regulável composto por ventilador centrífugo, com motor de duas velocidades para alimentação monofásica a 230 V e 50 Hz de frequência, com proteção térmica, carcaça exterior de plástico de 260x268x303 mm e caixa de bornes com condensador, de potência nominal 45 W, vazão máxima 250 m³/h, com 5 bocas de entrada, 4 para ligação a dutos de extração de 80 mm de diâmetro e 1 para ligação o duto de extração de 125 mm de diâmetro e boca de saída superior de 125 mm de diâmetro, com elementos de fixação.</t>
  </si>
  <si>
    <t xml:space="preserve">mt42svi315a</t>
  </si>
  <si>
    <t xml:space="preserve">Un</t>
  </si>
  <si>
    <t xml:space="preserve">Interruptor remoto para embutir, para alteração de velocidade de grupo de ventilação.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</si>
  <si>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</si>
  <si>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</si>
  <si>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</si>
  <si>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</si>
  <si>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</si>
  <si>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</si>
  <si>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</si>
  <si>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</si>
  <si>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</si>
  <si>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</si>
  <si>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</si>
  <si>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</si>
  <si>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</si>
  <si>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</si>
  <si>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R$ 2.747,79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</si>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</sst>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1789.39</v>
      </c>
      <c r="H9" s="13">
        <f ca="1">ROUND(INDIRECT(ADDRESS(ROW()+(0), COLUMN()+(-2), 1))*INDIRECT(ADDRESS(ROW()+(0), COLUMN()+(-1), 1)), 2)</f>
        <v>1789.39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81.34</v>
      </c>
      <c r="H10" s="17">
        <f ca="1">ROUND(INDIRECT(ADDRESS(ROW()+(0), COLUMN()+(-2), 1))*INDIRECT(ADDRESS(ROW()+(0), COLUMN()+(-1), 1)), 2)</f>
        <v>81.34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2.32</v>
      </c>
      <c r="H11" s="17">
        <f ca="1">ROUND(INDIRECT(ADDRESS(ROW()+(0), COLUMN()+(-2), 1))*INDIRECT(ADDRESS(ROW()+(0), COLUMN()+(-1), 1)), 2)</f>
        <v>6.96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0.59</v>
      </c>
      <c r="H12" s="17">
        <f ca="1">ROUND(INDIRECT(ADDRESS(ROW()+(0), COLUMN()+(-2), 1))*INDIRECT(ADDRESS(ROW()+(0), COLUMN()+(-1), 1)), 2)</f>
        <v>3.54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0.395</v>
      </c>
      <c r="G13" s="17">
        <v>42.82</v>
      </c>
      <c r="H13" s="17">
        <f ca="1">ROUND(INDIRECT(ADDRESS(ROW()+(0), COLUMN()+(-2), 1))*INDIRECT(ADDRESS(ROW()+(0), COLUMN()+(-1), 1)), 2)</f>
        <v>16.91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0.395</v>
      </c>
      <c r="G14" s="21">
        <v>31.49</v>
      </c>
      <c r="H14" s="21">
        <f ca="1">ROUND(INDIRECT(ADDRESS(ROW()+(0), COLUMN()+(-2), 1))*INDIRECT(ADDRESS(ROW()+(0), COLUMN()+(-1), 1)), 2)</f>
        <v>12.44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1910.58</v>
      </c>
      <c r="H15" s="24">
        <f ca="1">ROUND(INDIRECT(ADDRESS(ROW()+(0), COLUMN()+(-2), 1))*INDIRECT(ADDRESS(ROW()+(0), COLUMN()+(-1), 1))/100, 2)</f>
        <v>38.21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1948.79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