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<sst xmlns="http://schemas.openxmlformats.org/spreadsheetml/2006/main" count="27" uniqueCount="27">
  <si>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</si>
  <si>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IVM038</t>
  </si>
  <si>
    <t xml:space="preserve">Un</t>
  </si>
  <si>
    <t xml:space="preserve">Ventilador de admissão para telhado.</t>
  </si>
  <si>
    <r>
      <rPr>
        <sz val="8.25"/>
        <color rgb="FF000000"/>
        <rFont val="Arial"/>
        <family val="2"/>
      </rPr>
      <t xml:space="preserve">Ventilador helicoidal para telhado, com hélice de plástico reforçada com fibra de vidro, corpo e chapéu de alumínio, base de aço galvanizado e motor para alimentação monofásica a 230 V e 50 Hz de frequência, com proteção térmica, isolamento classe F, grau de proteção IP65, de 840 r.p.m., potência absorvida 0,29 kW, vazão máxima 5500 m³/h, nível de pressão sonora 63 dBA, com rede de proteção contra a entrada de folhas e pássaros, para duto de admissão de 500 mm de diâmetro; instalação no extremo exterior do duto de admissão (boca de admissão). Inclusive acessórios e elementos de fixação.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</si>
  <si>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</si>
  <si>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</si>
  <si>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</si>
  <si>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</si>
  <si>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</si>
  <si>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</si>
  <si>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mt42svs040an2</t>
  </si>
  <si>
    <t xml:space="preserve">Un</t>
  </si>
  <si>
    <t xml:space="preserve">Ventilador helicoidal para telhado, com hélice de plástico reforçada com fibra de vidro, corpo e chapéu de alumínio, base de aço galvanizado e motor para alimentação monofásica a 230 V e 50 Hz de frequência, com proteção térmica, isolamento classe F, grau de proteção IP65, de 840 r.p.m., potência absorvida 0,29 kW, vazão máxima 5500 m³/h, nível de pressão sonora 63 dBA, com rede de proteção contra a entrada de folhas e pássaros, para duto de admissão de 500 mm de diâmetro.</t>
  </si>
  <si>
    <t xml:space="preserve">mt42svs900l</t>
  </si>
  <si>
    <t xml:space="preserve">Un</t>
  </si>
  <si>
    <t xml:space="preserve">Acessórios e elementos de fixação de ventilador para telhado.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</si>
  <si>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</si>
  <si>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</si>
  <si>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</si>
  <si>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</si>
  <si>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</si>
  <si>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</si>
  <si>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</si>
  <si>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diretos complementares</t>
  </si>
  <si>
    <t xml:space="preserve">Custo de manutenção decenal: R$ 17.974,99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</si>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</sst>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3.91" customWidth="1"/>
    <col min="4" max="4" width="79.39" customWidth="1"/>
    <col min="5" max="5" width="6.12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66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9189.1</v>
      </c>
      <c r="G9" s="13">
        <f ca="1">ROUND(INDIRECT(ADDRESS(ROW()+(0), COLUMN()+(-2), 1))*INDIRECT(ADDRESS(ROW()+(0), COLUMN()+(-1), 1)), 2)</f>
        <v>9189.1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2973.64</v>
      </c>
      <c r="G10" s="17">
        <f ca="1">ROUND(INDIRECT(ADDRESS(ROW()+(0), COLUMN()+(-2), 1))*INDIRECT(ADDRESS(ROW()+(0), COLUMN()+(-1), 1)), 2)</f>
        <v>2973.64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4.515</v>
      </c>
      <c r="F11" s="17">
        <v>42.82</v>
      </c>
      <c r="G11" s="17">
        <f ca="1">ROUND(INDIRECT(ADDRESS(ROW()+(0), COLUMN()+(-2), 1))*INDIRECT(ADDRESS(ROW()+(0), COLUMN()+(-1), 1)), 2)</f>
        <v>193.33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4.515</v>
      </c>
      <c r="F12" s="21">
        <v>31.49</v>
      </c>
      <c r="G12" s="21">
        <f ca="1">ROUND(INDIRECT(ADDRESS(ROW()+(0), COLUMN()+(-2), 1))*INDIRECT(ADDRESS(ROW()+(0), COLUMN()+(-1), 1)), 2)</f>
        <v>142.18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12498.3</v>
      </c>
      <c r="G13" s="24">
        <f ca="1">ROUND(INDIRECT(ADDRESS(ROW()+(0), COLUMN()+(-2), 1))*INDIRECT(ADDRESS(ROW()+(0), COLUMN()+(-1), 1))/100, 2)</f>
        <v>249.97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12748.2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