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<sst xmlns="http://schemas.openxmlformats.org/spreadsheetml/2006/main" count="30" uniqueCount="30">
  <si>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</si>
  <si>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LAF010</t>
  </si>
  <si>
    <t xml:space="preserve">Un</t>
  </si>
  <si>
    <t xml:space="preserve">Armário modular pré-fabricado, para embutir.</t>
  </si>
  <si>
    <r>
      <rPr>
        <sz val="8.25"/>
        <color rgb="FF000000"/>
        <rFont val="Arial"/>
        <family val="2"/>
      </rPr>
      <t xml:space="preserve">Armário modular pré-fabricado, embutido, de duas folhas de abrir de 250x70x60 cm, de painel aglomerado revestido com papel melamínico, de 16 mm de espessura, nos lados, teto, base e armário superior, e de 10 mm de espessura no fundo; porta com folha de 19 mm de espessura e bordas desta com lâmina de 1,4 mm de PVC. Inclusive contramarco, dormentes de madeira para apoio da base do armário, painel de madeira para base do armário, módulos coluna e prateleiras de divisão no armário superior, molduras em MDF plastificadas, guarnição, soco e outras ferragens, adesivo de reação de poliuretano, para colagem de madeira e espuma de poliuretano para enchimento da folga entre contramarco e armário.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</si>
  <si>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</si>
  <si>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</si>
  <si>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</si>
  <si>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</si>
  <si>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</si>
  <si>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</si>
  <si>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mt18mva040</t>
  </si>
  <si>
    <t xml:space="preserve">kg</t>
  </si>
  <si>
    <t xml:space="preserve">Adesivo de reação de poliuretano, para colagem de madeira.</t>
  </si>
  <si>
    <t xml:space="preserve">mt22eap010Db</t>
  </si>
  <si>
    <t xml:space="preserve">Un</t>
  </si>
  <si>
    <t xml:space="preserve">Armário modular pré-fabricado, para embutir, de duas folhas de abrir de 250x70x60 cm, de painel aglomerado revestido com papel melamínico, de 16 mm de espessura, nos lados, teto, base e armário superior, e de 10 mm de espessura no fundo; porta com folha de 19 mm de espessura e bordas desta com lâmina de 1,4 mm de PVC; barras de pendurar de alumínio estriado com resistência à dobragem, cor dourado, com suportes laterais de igual cor; dobradiças retas com acabamento cromado (4 unidades por porta) e puxadores de cor dourada para portas de abrir, com contramarco, dormentes de madeira para apoio da base do armário, painel de madeira para base do armário, módulos coluna e prateleiras de divisão no armário superior, molduras em MDF plastificadas, guarnição, soco e outras ferragens.</t>
  </si>
  <si>
    <t xml:space="preserve">mt22www040</t>
  </si>
  <si>
    <t xml:space="preserve">Un</t>
  </si>
  <si>
    <t xml:space="preserve">Aerossol de 750 ml de espuma adesiva auto-expansível, elástica, de poliuretano monocomponente, de 25 kg/m³ de densidade, condutibilidade térmica 0,0345 W/(mK), 135% de expansão, alongamento até à ruptura 45% e 7 N/cm² de resistência à tração, estável de -40°C a 90°C; para aplicar com pistola.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</si>
  <si>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</si>
  <si>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</si>
  <si>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</si>
  <si>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</si>
  <si>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</si>
  <si>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</si>
  <si>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</si>
  <si>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</si>
  <si>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R$ 73,28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</si>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</sst>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0.2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</v>
      </c>
      <c r="F9" s="13">
        <v>10.01</v>
      </c>
      <c r="G9" s="13">
        <f ca="1">ROUND(INDIRECT(ADDRESS(ROW()+(0), COLUMN()+(-2), 1))*INDIRECT(ADDRESS(ROW()+(0), COLUMN()+(-1), 1)), 2)</f>
        <v>3</v>
      </c>
    </row>
    <row r="10" spans="1:7" ht="97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329.69</v>
      </c>
      <c r="G10" s="17">
        <f ca="1">ROUND(INDIRECT(ADDRESS(ROW()+(0), COLUMN()+(-2), 1))*INDIRECT(ADDRESS(ROW()+(0), COLUMN()+(-1), 1)), 2)</f>
        <v>329.69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23.2</v>
      </c>
      <c r="G11" s="17">
        <f ca="1">ROUND(INDIRECT(ADDRESS(ROW()+(0), COLUMN()+(-2), 1))*INDIRECT(ADDRESS(ROW()+(0), COLUMN()+(-1), 1)), 2)</f>
        <v>2.32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1.799</v>
      </c>
      <c r="F12" s="17">
        <v>33.02</v>
      </c>
      <c r="G12" s="17">
        <f ca="1">ROUND(INDIRECT(ADDRESS(ROW()+(0), COLUMN()+(-2), 1))*INDIRECT(ADDRESS(ROW()+(0), COLUMN()+(-1), 1)), 2)</f>
        <v>59.4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0.899</v>
      </c>
      <c r="F13" s="21">
        <v>31.35</v>
      </c>
      <c r="G13" s="21">
        <f ca="1">ROUND(INDIRECT(ADDRESS(ROW()+(0), COLUMN()+(-2), 1))*INDIRECT(ADDRESS(ROW()+(0), COLUMN()+(-1), 1)), 2)</f>
        <v>28.18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422.59</v>
      </c>
      <c r="G14" s="24">
        <f ca="1">ROUND(INDIRECT(ADDRESS(ROW()+(0), COLUMN()+(-2), 1))*INDIRECT(ADDRESS(ROW()+(0), COLUMN()+(-1), 1))/100, 2)</f>
        <v>8.45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431.04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