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<sst xmlns="http://schemas.openxmlformats.org/spreadsheetml/2006/main" count="24" uniqueCount="24">
  <si>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</si>
  <si>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LSP020</t>
  </si>
  <si>
    <t xml:space="preserve">m²</t>
  </si>
  <si>
    <t xml:space="preserve">Persiana com caixa (monobloco).</t>
  </si>
  <si>
    <r>
      <rPr>
        <sz val="8.25"/>
        <color rgb="FF000000"/>
        <rFont val="Arial"/>
        <family val="2"/>
      </rPr>
      <t xml:space="preserve">Persiana de réguas de PVC de 37 mm de altura, engrenadas com arruelas de chapa ou com arame de aço galvanizado, com caixa básica (monobloco), equipada com eixo, discos, cápsulas e todos os seus acessórios, com acionamento manual com fita e recolhedor.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</si>
  <si>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</si>
  <si>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</si>
  <si>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</si>
  <si>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</si>
  <si>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</si>
  <si>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</si>
  <si>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mt25pco015aaaa</t>
  </si>
  <si>
    <t xml:space="preserve">m²</t>
  </si>
  <si>
    <t xml:space="preserve">Persiana de réguas de PVC, de 37 mm de altura, cor branca, equipada com eixo, discos, cápsulas e todos os seus acessórios, com fita e recolhedor para acionamento manual, em esquadria de alumínio ou de PVC, inclusive caixa incorporada (monobloco), de 166x170 mm, de PVC acabamento standard, com permeabilidade ao ar classe 3, e transmissão térmica maior de 2,2 W/(m²K).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</si>
  <si>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</si>
  <si>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</si>
  <si>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</si>
  <si>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</si>
  <si>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</si>
  <si>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Ajudante de montador.</t>
  </si>
  <si>
    <t xml:space="preserve">%</t>
  </si>
  <si>
    <t xml:space="preserve">Custos diretos complementares</t>
  </si>
  <si>
    <t xml:space="preserve">Custo de manutenção decenal: R$ 37,90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</si>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</sst>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1.19" customWidth="1"/>
    <col min="4" max="4" width="3.57" customWidth="1"/>
    <col min="5" max="5" width="78.37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55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1.05</v>
      </c>
      <c r="G9" s="13">
        <v>169.46</v>
      </c>
      <c r="H9" s="13">
        <f ca="1">ROUND(INDIRECT(ADDRESS(ROW()+(0), COLUMN()+(-2), 1))*INDIRECT(ADDRESS(ROW()+(0), COLUMN()+(-1), 1)), 2)</f>
        <v>177.93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0.265</v>
      </c>
      <c r="G10" s="17">
        <v>42.82</v>
      </c>
      <c r="H10" s="17">
        <f ca="1">ROUND(INDIRECT(ADDRESS(ROW()+(0), COLUMN()+(-2), 1))*INDIRECT(ADDRESS(ROW()+(0), COLUMN()+(-1), 1)), 2)</f>
        <v>11.35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0.265</v>
      </c>
      <c r="G11" s="21">
        <v>31.49</v>
      </c>
      <c r="H11" s="21">
        <f ca="1">ROUND(INDIRECT(ADDRESS(ROW()+(0), COLUMN()+(-2), 1))*INDIRECT(ADDRESS(ROW()+(0), COLUMN()+(-1), 1)), 2)</f>
        <v>8.34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197.62</v>
      </c>
      <c r="H12" s="24">
        <f ca="1">ROUND(INDIRECT(ADDRESS(ROW()+(0), COLUMN()+(-2), 1))*INDIRECT(ADDRESS(ROW()+(0), COLUMN()+(-1), 1))/100, 2)</f>
        <v>3.95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201.57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