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<sst xmlns="http://schemas.openxmlformats.org/spreadsheetml/2006/main" count="29" uniqueCount="29">
  <si>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</si>
  <si>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LSZ030</t>
  </si>
  <si>
    <t xml:space="preserve">m²</t>
  </si>
  <si>
    <t xml:space="preserve">Brise de lâminas de alumínio.</t>
  </si>
  <si>
    <r>
      <rPr>
        <b/>
        <sz val="7.80"/>
        <color rgb="FF000000"/>
        <rFont val="A"/>
        <family val="2"/>
      </rPr>
      <t xml:space="preserve">Brise fixo de alumínio lacado, para montar em posição vertical, formada por lâminas fixas, de seção ovalada, de 100x30 mm, colocadas em posição horizontal, marco de chapa, de 100x10 mm e elementos de fixação de aço inoxidável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</si>
  <si>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</si>
  <si>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</si>
  <si>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</si>
  <si>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</si>
  <si>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</si>
  <si>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</si>
  <si>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mt26aaa023</t>
  </si>
  <si>
    <t xml:space="preserve">Un</t>
  </si>
  <si>
    <t xml:space="preserve">Repercussão, por m² de elemento vazado, de elementos de fixação sobre concreto: buchas de expansão de aço, parafusos especiais e pasta química.</t>
  </si>
  <si>
    <t xml:space="preserve">mt25pce030b</t>
  </si>
  <si>
    <t xml:space="preserve">m²</t>
  </si>
  <si>
    <t xml:space="preserve">Brise fixo de alumínio lacado com poliéster de pelo menos 60 microns de espessura, cor a escolher, para montar em posição vertical, formada por lâminas fixas, de seção ovalada, de 100x30 mm, colocadas em posição horizontal, marco de chapa, de 100x10 mm e elementos de fixação de aço inoxidável.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</si>
  <si>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</si>
  <si>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</si>
  <si>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</si>
  <si>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</si>
  <si>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</si>
  <si>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</si>
  <si>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</si>
  <si>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</si>
  <si>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</si>
  <si>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</si>
  <si>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R$ 75,36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</si>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</sst>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97" customWidth="1"/>
    <col min="4" max="4" width="20.98" customWidth="1"/>
    <col min="5" max="5" width="32.64" customWidth="1"/>
    <col min="6" max="6" width="10.20" customWidth="1"/>
    <col min="7" max="7" width="4.08" customWidth="1"/>
    <col min="8" max="8" width="2.33" customWidth="1"/>
    <col min="9" max="9" width="11.95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7.790000</v>
      </c>
      <c r="J8" s="16"/>
      <c r="K8" s="16">
        <f ca="1">ROUND(INDIRECT(ADDRESS(ROW()+(0), COLUMN()+(-4), 1))*INDIRECT(ADDRESS(ROW()+(0), COLUMN()+(-2), 1)), 2)</f>
        <v>7.790000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274.700000</v>
      </c>
      <c r="J9" s="20"/>
      <c r="K9" s="20">
        <f ca="1">ROUND(INDIRECT(ADDRESS(ROW()+(0), COLUMN()+(-4), 1))*INDIRECT(ADDRESS(ROW()+(0), COLUMN()+(-2), 1)), 2)</f>
        <v>274.700000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0.179000</v>
      </c>
      <c r="H10" s="19"/>
      <c r="I10" s="20">
        <v>14.340000</v>
      </c>
      <c r="J10" s="20"/>
      <c r="K10" s="20">
        <f ca="1">ROUND(INDIRECT(ADDRESS(ROW()+(0), COLUMN()+(-4), 1))*INDIRECT(ADDRESS(ROW()+(0), COLUMN()+(-2), 1)), 2)</f>
        <v>2.570000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0.179000</v>
      </c>
      <c r="H11" s="23"/>
      <c r="I11" s="24">
        <v>10.430000</v>
      </c>
      <c r="J11" s="24"/>
      <c r="K11" s="24">
        <f ca="1">ROUND(INDIRECT(ADDRESS(ROW()+(0), COLUMN()+(-4), 1))*INDIRECT(ADDRESS(ROW()+(0), COLUMN()+(-2), 1)), 2)</f>
        <v>1.870000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286.930000</v>
      </c>
      <c r="J12" s="16"/>
      <c r="K12" s="16">
        <f ca="1">ROUND(INDIRECT(ADDRESS(ROW()+(0), COLUMN()+(-4), 1))*INDIRECT(ADDRESS(ROW()+(0), COLUMN()+(-2), 1))/100, 2)</f>
        <v>5.740000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292.670000</v>
      </c>
      <c r="J13" s="24"/>
      <c r="K13" s="24">
        <f ca="1">ROUND(INDIRECT(ADDRESS(ROW()+(0), COLUMN()+(-4), 1))*INDIRECT(ADDRESS(ROW()+(0), COLUMN()+(-2), 1))/100, 2)</f>
        <v>8.780000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301.450000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