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<sst xmlns="http://schemas.openxmlformats.org/spreadsheetml/2006/main" count="27" uniqueCount="27">
  <si>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</si>
  <si>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NAD030</t>
  </si>
  <si>
    <t xml:space="preserve">m²</t>
  </si>
  <si>
    <t xml:space="preserve">Isolamento térmico sob laje, com poliestireno expandido.</t>
  </si>
  <si>
    <r>
      <rPr>
        <sz val="8.25"/>
        <color rgb="FF000000"/>
        <rFont val="Arial"/>
        <family val="2"/>
      </rPr>
      <t xml:space="preserve">Isolamento térmico sob laje, com painel rígido de poliestireno expandido, de superfície lisa e borda lateral reta, de 30 mm de espessura, resistência térmica 1,05 m²K/W, condutibilidade térmica 0,029 W/(mK).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</si>
  <si>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</si>
  <si>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</si>
  <si>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</si>
  <si>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</si>
  <si>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</si>
  <si>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</si>
  <si>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mt16pel010aaeh</t>
  </si>
  <si>
    <t xml:space="preserve">m²</t>
  </si>
  <si>
    <t xml:space="preserve">Painel rígido de poliestireno expandido, de superfície lisa e borda lateral reta, de 30 mm de espessura, resistência térmica 1,05 m²K/W, condutibilidade térmica 0,029 W/(mK), Euroclasse E de reação ao fogo, com código de designação EPS-EN 13163-L3-W3-T2-S5-P10-BS250-TR200-DS(N)2-CS(10)150.</t>
  </si>
  <si>
    <t xml:space="preserve">mt16aaa021a</t>
  </si>
  <si>
    <t xml:space="preserve">Un</t>
  </si>
  <si>
    <t xml:space="preserve">Bucha de expansão e prego de polipropileno, com marco de estanqueidade, para fixação mecânica de painéis isolantes.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</si>
  <si>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</si>
  <si>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</si>
  <si>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</si>
  <si>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</si>
  <si>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</si>
  <si>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</si>
  <si>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</si>
  <si>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</si>
  <si>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R$ 5,67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</si>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</sst>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9.05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38.89</v>
      </c>
      <c r="G9" s="13">
        <f ca="1">ROUND(INDIRECT(ADDRESS(ROW()+(0), COLUMN()+(-2), 1))*INDIRECT(ADDRESS(ROW()+(0), COLUMN()+(-1), 1)), 2)</f>
        <v>40.83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9</v>
      </c>
      <c r="F10" s="17">
        <v>0.59</v>
      </c>
      <c r="G10" s="17">
        <f ca="1">ROUND(INDIRECT(ADDRESS(ROW()+(0), COLUMN()+(-2), 1))*INDIRECT(ADDRESS(ROW()+(0), COLUMN()+(-1), 1)), 2)</f>
        <v>5.31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0.137</v>
      </c>
      <c r="F11" s="17">
        <v>34.52</v>
      </c>
      <c r="G11" s="17">
        <f ca="1">ROUND(INDIRECT(ADDRESS(ROW()+(0), COLUMN()+(-2), 1))*INDIRECT(ADDRESS(ROW()+(0), COLUMN()+(-1), 1)), 2)</f>
        <v>4.73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0.137</v>
      </c>
      <c r="F12" s="21">
        <v>29.06</v>
      </c>
      <c r="G12" s="21">
        <f ca="1">ROUND(INDIRECT(ADDRESS(ROW()+(0), COLUMN()+(-2), 1))*INDIRECT(ADDRESS(ROW()+(0), COLUMN()+(-1), 1)), 2)</f>
        <v>3.98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54.85</v>
      </c>
      <c r="G13" s="24">
        <f ca="1">ROUND(INDIRECT(ADDRESS(ROW()+(0), COLUMN()+(-2), 1))*INDIRECT(ADDRESS(ROW()+(0), COLUMN()+(-1), 1))/100, 2)</f>
        <v>1.1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55.95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