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<sst xmlns="http://schemas.openxmlformats.org/spreadsheetml/2006/main" count="32" uniqueCount="32">
  <si>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</si>
  <si>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NAG100</t>
  </si>
  <si>
    <t xml:space="preserve">m²</t>
  </si>
  <si>
    <t xml:space="preserve">Sistema Schlüter-KERDI-BOARD "SCHLUTER SYSTEMS" de isolamento em câmara frigorífica com painel suporte de espuma rígida extrudida.</t>
  </si>
  <si>
    <r>
      <rPr>
        <sz val="7.80"/>
        <color rgb="FF000000"/>
        <rFont val="A"/>
        <family val="2"/>
      </rPr>
      <t xml:space="preserve">Isolamento em câmara frigorífica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</si>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</sst>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19.96" customWidth="1"/>
    <col min="5" max="5" width="36.72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67.600000</v>
      </c>
      <c r="J9" s="20">
        <f ca="1">ROUND(INDIRECT(ADDRESS(ROW()+(0), COLUMN()+(-3), 1))*INDIRECT(ADDRESS(ROW()+(0), COLUMN()+(-1), 1)), 2)</f>
        <v>0.680000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106.940000</v>
      </c>
      <c r="J10" s="20">
        <f ca="1">ROUND(INDIRECT(ADDRESS(ROW()+(0), COLUMN()+(-3), 1))*INDIRECT(ADDRESS(ROW()+(0), COLUMN()+(-1), 1)), 2)</f>
        <v>112.290000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0.184000</v>
      </c>
      <c r="H11" s="19"/>
      <c r="I11" s="20">
        <v>14.580000</v>
      </c>
      <c r="J11" s="20">
        <f ca="1">ROUND(INDIRECT(ADDRESS(ROW()+(0), COLUMN()+(-3), 1))*INDIRECT(ADDRESS(ROW()+(0), COLUMN()+(-1), 1)), 2)</f>
        <v>2.680000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0.092000</v>
      </c>
      <c r="H12" s="23"/>
      <c r="I12" s="24">
        <v>10.390000</v>
      </c>
      <c r="J12" s="24">
        <f ca="1">ROUND(INDIRECT(ADDRESS(ROW()+(0), COLUMN()+(-3), 1))*INDIRECT(ADDRESS(ROW()+(0), COLUMN()+(-1), 1)), 2)</f>
        <v>0.960000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118.950000</v>
      </c>
      <c r="J13" s="16">
        <f ca="1">ROUND(INDIRECT(ADDRESS(ROW()+(0), COLUMN()+(-3), 1))*INDIRECT(ADDRESS(ROW()+(0), COLUMN()+(-1), 1))/100, 2)</f>
        <v>2.380000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121.330000</v>
      </c>
      <c r="J14" s="24">
        <f ca="1">ROUND(INDIRECT(ADDRESS(ROW()+(0), COLUMN()+(-3), 1))*INDIRECT(ADDRESS(ROW()+(0), COLUMN()+(-1), 1))/100, 2)</f>
        <v>3.640000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124.970000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