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<sst xmlns="http://schemas.openxmlformats.org/spreadsheetml/2006/main" count="30" uniqueCount="30">
  <si>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</si>
  <si>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NAL010</t>
  </si>
  <si>
    <t xml:space="preserve">m²</t>
  </si>
  <si>
    <t xml:space="preserve">Isolamento termo-acústico de pisos flutuantes, com lãs minerais.</t>
  </si>
  <si>
    <r>
      <rPr>
        <sz val="8.25"/>
        <color rgb="FF000000"/>
        <rFont val="Arial"/>
        <family val="2"/>
      </rPr>
      <t xml:space="preserve">Isolamento termo-acústico de pisos flutuantes, formado por painel rígido de lã mineral, não revestido, de 40 mm de espessura, resistência térmica 1,1 m²K/W, condutibilidade térmica 0,035 W/(mK), coberto com filme de polietileno de 0,2 mm de espessura e dessolidarização perimetral executada com o mesmo material isolante. Colocação em obra: topo a topo, simplesmente apoiado,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</si>
  <si>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</si>
  <si>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</si>
  <si>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</si>
  <si>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</si>
  <si>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</si>
  <si>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</si>
  <si>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mt16lra010b</t>
  </si>
  <si>
    <t xml:space="preserve">m²</t>
  </si>
  <si>
    <t xml:space="preserve">Painel rígido de lã mineral, não revestido, de 40 mm de espessura, resistência térmica 1,1 m²K/W, condutibilidade térmica 0,035 W/(mK), Euroclasse A1 de reação ao fogo, capacidade de absorção de água a curto prazo &lt;=1 kg/m² e fator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</si>
  <si>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</si>
  <si>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</si>
  <si>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</si>
  <si>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</si>
  <si>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</si>
  <si>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</si>
  <si>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</si>
  <si>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</si>
  <si>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</si>
  <si>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</si>
  <si>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</si>
  <si>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</si>
  <si>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</si>
  <si>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</si>
  <si>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R$ 13,47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</si>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</sst>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101.29</v>
      </c>
      <c r="H9" s="13">
        <f ca="1">ROUND(INDIRECT(ADDRESS(ROW()+(0), COLUMN()+(-2), 1))*INDIRECT(ADDRESS(ROW()+(0), COLUMN()+(-1), 1)), 2)</f>
        <v>111.42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3.05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2.24</v>
      </c>
      <c r="H11" s="17">
        <f ca="1">ROUND(INDIRECT(ADDRESS(ROW()+(0), COLUMN()+(-2), 1))*INDIRECT(ADDRESS(ROW()+(0), COLUMN()+(-1), 1)), 2)</f>
        <v>0.56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0.091</v>
      </c>
      <c r="G12" s="17">
        <v>34.52</v>
      </c>
      <c r="H12" s="17">
        <f ca="1">ROUND(INDIRECT(ADDRESS(ROW()+(0), COLUMN()+(-2), 1))*INDIRECT(ADDRESS(ROW()+(0), COLUMN()+(-1), 1)), 2)</f>
        <v>3.14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0.091</v>
      </c>
      <c r="G13" s="21">
        <v>29.06</v>
      </c>
      <c r="H13" s="21">
        <f ca="1">ROUND(INDIRECT(ADDRESS(ROW()+(0), COLUMN()+(-2), 1))*INDIRECT(ADDRESS(ROW()+(0), COLUMN()+(-1), 1)), 2)</f>
        <v>2.64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121.12</v>
      </c>
      <c r="H14" s="24">
        <f ca="1">ROUND(INDIRECT(ADDRESS(ROW()+(0), COLUMN()+(-2), 1))*INDIRECT(ADDRESS(ROW()+(0), COLUMN()+(-1), 1))/100, 2)</f>
        <v>2.42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