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<sst xmlns="http://schemas.openxmlformats.org/spreadsheetml/2006/main" count="24" uniqueCount="24">
  <si>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</si>
  <si>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NAP020</t>
  </si>
  <si>
    <t xml:space="preserve">m²</t>
  </si>
  <si>
    <t xml:space="preserve">Isolamento intermediário em estruturas autoportantes de placas.</t>
  </si>
  <si>
    <r>
      <rPr>
        <sz val="8.25"/>
        <color rgb="FF000000"/>
        <rFont val="Arial"/>
        <family val="2"/>
      </rPr>
      <t xml:space="preserve">Isolamento intermediário em estruturas autoportantes de placas constituído por: </t>
    </r>
    <r>
      <rPr>
        <b/>
        <sz val="8.25"/>
        <color rgb="FF000000"/>
        <rFont val="Arial"/>
        <family val="2"/>
      </rPr>
      <t xml:space="preserve">painel semi-rígido de lã mineral, espessura 45 mm colocado entre montantes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</si>
  <si>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</si>
  <si>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</si>
  <si>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</si>
  <si>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</si>
  <si>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</si>
  <si>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</si>
  <si>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mt16lra060a</t>
  </si>
  <si>
    <t xml:space="preserve">m²</t>
  </si>
  <si>
    <t xml:space="preserve">Painel semi-rígido de lã mineral, espessura 45 mm.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</si>
  <si>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</si>
  <si>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</si>
  <si>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</si>
  <si>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</si>
  <si>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</si>
  <si>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</si>
  <si>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</si>
  <si>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</si>
  <si>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R$ 0,29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</si>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</sst>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4.59" customWidth="1"/>
    <col min="3" max="3" width="4.08" customWidth="1"/>
    <col min="4" max="4" width="3.40" customWidth="1"/>
    <col min="5" max="5" width="46.07" customWidth="1"/>
    <col min="6" max="6" width="9.86" customWidth="1"/>
    <col min="7" max="7" width="16.32" customWidth="1"/>
    <col min="8" max="8" width="9.01" customWidth="1"/>
    <col min="9" max="9" width="2.38" customWidth="1"/>
    <col min="10" max="10" width="2.38" customWidth="1"/>
    <col min="11" max="11" width="2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11.790000</v>
      </c>
      <c r="H8" s="16">
        <f ca="1">ROUND(INDIRECT(ADDRESS(ROW()+(0), COLUMN()+(-2), 1))*INDIRECT(ADDRESS(ROW()+(0), COLUMN()+(-1), 1)), 2)</f>
        <v>11.790000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0.061000</v>
      </c>
      <c r="G9" s="20">
        <v>25.140000</v>
      </c>
      <c r="H9" s="20">
        <f ca="1">ROUND(INDIRECT(ADDRESS(ROW()+(0), COLUMN()+(-2), 1))*INDIRECT(ADDRESS(ROW()+(0), COLUMN()+(-1), 1)), 2)</f>
        <v>1.530000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0.061000</v>
      </c>
      <c r="G10" s="24">
        <v>17.240000</v>
      </c>
      <c r="H10" s="24">
        <f ca="1">ROUND(INDIRECT(ADDRESS(ROW()+(0), COLUMN()+(-2), 1))*INDIRECT(ADDRESS(ROW()+(0), COLUMN()+(-1), 1)), 2)</f>
        <v>1.050000</v>
      </c>
      <c r="I10" s="24"/>
      <c r="J10" s="24"/>
      <c r="K10" s="24"/>
    </row>
    <row r="11" spans="1:11" ht="13.50" thickBot="1" customHeight="1">
      <c r="A11" s="22"/>
      <c r="B11" s="22"/>
      <c r="C11" s="25" t="s">
        <v>20</v>
      </c>
      <c r="D11" s="25"/>
      <c r="E11" s="26" t="s">
        <v>21</v>
      </c>
      <c r="F11" s="27">
        <v>2.000000</v>
      </c>
      <c r="G11" s="28">
        <f ca="1">ROUND(SUM(INDIRECT(ADDRESS(ROW()+(-1), COLUMN()+(1), 1)),INDIRECT(ADDRESS(ROW()+(-2), COLUMN()+(1), 1)),INDIRECT(ADDRESS(ROW()+(-3), COLUMN()+(1), 1))), 2)</f>
        <v>14.370000</v>
      </c>
      <c r="H11" s="28">
        <f ca="1">ROUND(INDIRECT(ADDRESS(ROW()+(0), COLUMN()+(-2), 1))*INDIRECT(ADDRESS(ROW()+(0), COLUMN()+(-1), 1))/100, 2)</f>
        <v>0.290000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14.660000</v>
      </c>
      <c r="I12" s="30"/>
      <c r="J12" s="30"/>
      <c r="K12" s="30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