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<sst xmlns="http://schemas.openxmlformats.org/spreadsheetml/2006/main" count="27" uniqueCount="27">
  <si>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</si>
  <si>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NAQ010</t>
  </si>
  <si>
    <t xml:space="preserve">m²</t>
  </si>
  <si>
    <t xml:space="preserve">Isolamento térmico pelo exterior em fachada ventilada.</t>
  </si>
  <si>
    <r>
      <rPr>
        <sz val="8.25"/>
        <color rgb="FF000000"/>
        <rFont val="Arial"/>
        <family val="2"/>
      </rPr>
      <t xml:space="preserve">Isolamento térmico pelo exterior em fachada ventilada, com painel rígido de lã mineral, não revestido de dupla densidade, de 40 mm de espessura, resistência térmica 1,15 m²K/W, condutibilidade térmica 0,034 W/(mK).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</si>
  <si>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</si>
  <si>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</si>
  <si>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</si>
  <si>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</si>
  <si>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</si>
  <si>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</si>
  <si>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mt16aaa020ab</t>
  </si>
  <si>
    <t xml:space="preserve">Un</t>
  </si>
  <si>
    <t xml:space="preserve">Fixação mecânica para painéis isolantes de lã mineral, colocados diretamente sobre a superfície suporte.</t>
  </si>
  <si>
    <t xml:space="preserve">mt16lra020abk</t>
  </si>
  <si>
    <t xml:space="preserve">m²</t>
  </si>
  <si>
    <t xml:space="preserve">Painel rígido de lã mineral, não revestido de dupla densidade, de 40 mm de espessura, resistência térmica 1,15 m²K/W, condutibilidade térmica 0,034 W/(mK), impermeável à água da chuva, Euroclasse A1 de reação ao fogo, capacidade de absorção de água a curto prazo &lt;=1 kg/m² e fator de resistência à difusão do vapor de água 1,3.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</si>
  <si>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</si>
  <si>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</si>
  <si>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</si>
  <si>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</si>
  <si>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</si>
  <si>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</si>
  <si>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</si>
  <si>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</si>
  <si>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R$ 1,98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</si>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</sst>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1.49</v>
      </c>
      <c r="H9" s="13">
        <f ca="1">ROUND(INDIRECT(ADDRESS(ROW()+(0), COLUMN()+(-2), 1))*INDIRECT(ADDRESS(ROW()+(0), COLUMN()+(-1), 1)), 2)</f>
        <v>5.96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113.87</v>
      </c>
      <c r="H10" s="17">
        <f ca="1">ROUND(INDIRECT(ADDRESS(ROW()+(0), COLUMN()+(-2), 1))*INDIRECT(ADDRESS(ROW()+(0), COLUMN()+(-1), 1)), 2)</f>
        <v>119.56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0.082</v>
      </c>
      <c r="G11" s="17">
        <v>34.52</v>
      </c>
      <c r="H11" s="17">
        <f ca="1">ROUND(INDIRECT(ADDRESS(ROW()+(0), COLUMN()+(-2), 1))*INDIRECT(ADDRESS(ROW()+(0), COLUMN()+(-1), 1)), 2)</f>
        <v>2.83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0.041</v>
      </c>
      <c r="G12" s="21">
        <v>29.06</v>
      </c>
      <c r="H12" s="21">
        <f ca="1">ROUND(INDIRECT(ADDRESS(ROW()+(0), COLUMN()+(-2), 1))*INDIRECT(ADDRESS(ROW()+(0), COLUMN()+(-1), 1)), 2)</f>
        <v>1.19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129.54</v>
      </c>
      <c r="H13" s="24">
        <f ca="1">ROUND(INDIRECT(ADDRESS(ROW()+(0), COLUMN()+(-2), 1))*INDIRECT(ADDRESS(ROW()+(0), COLUMN()+(-1), 1))/100, 2)</f>
        <v>2.59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132.13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