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<sst xmlns="http://schemas.openxmlformats.org/spreadsheetml/2006/main" count="27" uniqueCount="27">
  <si>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</si>
  <si>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</si>
  <si>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</si>
  <si>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</si>
  <si>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elastômero termoplástico, de 140 mm de largura e 1,2 mm de espessura, colocada com sobreposições, fixada ao suporte através de argamassa bicomponente de altas prestações, à base de resina epóxi, (rendimento: 0,75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</si>
  <si>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</si>
  <si>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</si>
  <si>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</si>
  <si>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</si>
  <si>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</si>
  <si>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</si>
  <si>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mt09lid040d</t>
  </si>
  <si>
    <t xml:space="preserve">kg</t>
  </si>
  <si>
    <t xml:space="preserve">Argamassa bicomponente de altas prestações, à base de resina epóxi.</t>
  </si>
  <si>
    <t xml:space="preserve">mt09lid050q</t>
  </si>
  <si>
    <t xml:space="preserve">m</t>
  </si>
  <si>
    <t xml:space="preserve">Banda elástica impermeável de elastômero termoplástico, de 140 mm de largura e 1,2 mm de espessura, para vedação de juntas de movimento.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</si>
  <si>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</si>
  <si>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</si>
  <si>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</si>
  <si>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</si>
  <si>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</si>
  <si>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</si>
  <si>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</si>
  <si>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</si>
  <si>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R$ 110,29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</si>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</sst>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41.48</v>
      </c>
      <c r="H9" s="13">
        <f ca="1">ROUND(INDIRECT(ADDRESS(ROW()+(0), COLUMN()+(-2), 1))*INDIRECT(ADDRESS(ROW()+(0), COLUMN()+(-1), 1)), 2)</f>
        <v>31.11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19.72</v>
      </c>
      <c r="H10" s="17">
        <f ca="1">ROUND(INDIRECT(ADDRESS(ROW()+(0), COLUMN()+(-2), 1))*INDIRECT(ADDRESS(ROW()+(0), COLUMN()+(-1), 1)), 2)</f>
        <v>21.69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0.228</v>
      </c>
      <c r="G11" s="17">
        <v>33.34</v>
      </c>
      <c r="H11" s="17">
        <f ca="1">ROUND(INDIRECT(ADDRESS(ROW()+(0), COLUMN()+(-2), 1))*INDIRECT(ADDRESS(ROW()+(0), COLUMN()+(-1), 1)), 2)</f>
        <v>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0.228</v>
      </c>
      <c r="G12" s="21">
        <v>31.49</v>
      </c>
      <c r="H12" s="21">
        <f ca="1">ROUND(INDIRECT(ADDRESS(ROW()+(0), COLUMN()+(-2), 1))*INDIRECT(ADDRESS(ROW()+(0), COLUMN()+(-1), 1)), 2)</f>
        <v>7.18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67.58</v>
      </c>
      <c r="H13" s="24">
        <f ca="1">ROUND(INDIRECT(ADDRESS(ROW()+(0), COLUMN()+(-2), 1))*INDIRECT(ADDRESS(ROW()+(0), COLUMN()+(-1), 1))/100, 2)</f>
        <v>1.35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