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<sst xmlns="http://schemas.openxmlformats.org/spreadsheetml/2006/main" count="27" uniqueCount="27">
  <si>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</si>
  <si>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NRQ010</t>
  </si>
  <si>
    <t xml:space="preserve">m²</t>
  </si>
  <si>
    <t xml:space="preserve">Isolamento térmico refletivo pelo exterior de coberturas inclinadas.</t>
  </si>
  <si>
    <r>
      <rPr>
        <sz val="8.25"/>
        <color rgb="FF000000"/>
        <rFont val="Arial"/>
        <family val="2"/>
      </rPr>
      <t xml:space="preserve">Isolamento térmico refletivo pelo exterior de coberturas inclinadas, formado por complexo multicamada, com barreira de vapor, fator de resistência à difusão do vapor de água 4444, de 45 mm de espessura, com uma emissividade de 0,06 em ambas as faces, uma resistência térmica intrínseca (sem caixa de ar) de 1,9 m²K/W e uma condutibilidade térmica de 0,024 W/(mK). Colocação em obra: com sobreposição e fixado com as ripas para a montagem da cobertura à superfície suporte de madeira; preparado para a posterior formação de uma caixa de ar. Inclusive fita autocolante para vedação de juntas e. O preço não inclui o ripado para a montagem da cobertura.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</si>
  <si>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</si>
  <si>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</si>
  <si>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</si>
  <si>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</si>
  <si>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</si>
  <si>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</si>
  <si>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mt16ara010ccbb</t>
  </si>
  <si>
    <t xml:space="preserve">m²</t>
  </si>
  <si>
    <t xml:space="preserve">Complexo multicamada, com barreira de vapor, fator de resistência à difusão do vapor de água 4444, composto de uma lâmina de polietileno aluminizado calandrado com armadura e tratamento anticorrosão e ums lâmina de polietileno metalizado calandrado com camada protectora e núcleo formado por várias camadas de guata de poliéster, espuma de polietileno e lâminas de polietileno aluminizado, de 45 mm de espessura, com uma emissividade de 0,06 em ambas as faces, uma resistência térmica intrínseca (sem caixa de ar) de 1,9 m²K/W e uma condutibilidade térmica de 0,024 W/(mK), fornecido em painéis de 1,60x6,25 m.</t>
  </si>
  <si>
    <t xml:space="preserve">mt16ara100a</t>
  </si>
  <si>
    <t xml:space="preserve">m</t>
  </si>
  <si>
    <t xml:space="preserve">Fita autocolante, de alumínio, com adesivo acrílico, de 100 mm de largura, para a estanqueidade ao ar e ao vapor de água das juntas em isolamentos refletivos.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</si>
  <si>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</si>
  <si>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</si>
  <si>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</si>
  <si>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</si>
  <si>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</si>
  <si>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</si>
  <si>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</si>
  <si>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</si>
  <si>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R$ 14,29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</si>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</sst>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3.57" customWidth="1"/>
    <col min="5" max="5" width="78.7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1.1</v>
      </c>
      <c r="G9" s="13">
        <v>112.93</v>
      </c>
      <c r="H9" s="13">
        <f ca="1">ROUND(INDIRECT(ADDRESS(ROW()+(0), COLUMN()+(-2), 1))*INDIRECT(ADDRESS(ROW()+(0), COLUMN()+(-1), 1)), 2)</f>
        <v>124.22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0.45</v>
      </c>
      <c r="G10" s="17">
        <v>3.41</v>
      </c>
      <c r="H10" s="17">
        <f ca="1">ROUND(INDIRECT(ADDRESS(ROW()+(0), COLUMN()+(-2), 1))*INDIRECT(ADDRESS(ROW()+(0), COLUMN()+(-1), 1)), 2)</f>
        <v>1.53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0.091</v>
      </c>
      <c r="G11" s="17">
        <v>34.52</v>
      </c>
      <c r="H11" s="17">
        <f ca="1">ROUND(INDIRECT(ADDRESS(ROW()+(0), COLUMN()+(-2), 1))*INDIRECT(ADDRESS(ROW()+(0), COLUMN()+(-1), 1)), 2)</f>
        <v>3.14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0.046</v>
      </c>
      <c r="G12" s="21">
        <v>29.06</v>
      </c>
      <c r="H12" s="21">
        <f ca="1">ROUND(INDIRECT(ADDRESS(ROW()+(0), COLUMN()+(-2), 1))*INDIRECT(ADDRESS(ROW()+(0), COLUMN()+(-1), 1)), 2)</f>
        <v>1.34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130.23</v>
      </c>
      <c r="H13" s="24">
        <f ca="1">ROUND(INDIRECT(ADDRESS(ROW()+(0), COLUMN()+(-2), 1))*INDIRECT(ADDRESS(ROW()+(0), COLUMN()+(-1), 1))/100, 2)</f>
        <v>2.6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132.83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