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<sst xmlns="http://schemas.openxmlformats.org/spreadsheetml/2006/main" count="29" uniqueCount="29">
  <si>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</si>
  <si>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NRQ100</t>
  </si>
  <si>
    <t xml:space="preserve">m²</t>
  </si>
  <si>
    <t xml:space="preserve">Isolamento térmico refletivo pelo interior de coberturas inclinadas sobre espaço habitável.</t>
  </si>
  <si>
    <r>
      <rPr>
        <sz val="8.25"/>
        <color rgb="FF000000"/>
        <rFont val="Arial"/>
        <family val="2"/>
      </rPr>
      <t xml:space="preserve">Isolamento térmico refletivo pelo interior de coberturas inclinadas sobre espaço habitável, formado por painel alveolar, com sobreposições autocolantes, com barreira de vapor, fator de resistência à difusão do vapor de água 1800, de 50 mm de espessura, com uma emissividade de 0,06 numa face e 0,10 na outra face, uma resistência térmica intrínseca (sem caixa de ar) de 1,5 m²K/W, resistência térmica associada a uma caixa de ar de 20 mm de espessura de 2,1 m²K/W, segundo ISO 6946 e uma condutibilidade térmica de 0,033 W/(mK). Colocação em obra: com sobreposição e fixado com fixações mecânicas à superfície suporte de madeira; preparado para a posterior formação de uma caixa de ar. Inclusive fita autocolante para vedação de juntas. O preço não inclui o forro.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</si>
  <si>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</si>
  <si>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</si>
  <si>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</si>
  <si>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</si>
  <si>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</si>
  <si>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</si>
  <si>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mt16ara010adae</t>
  </si>
  <si>
    <t xml:space="preserve">m²</t>
  </si>
  <si>
    <t xml:space="preserve">Painel alveolar, com barreira de vapor, fator de resistência à difusão do vapor de água 1800, composto de uma lâmina de polietileno aluminizado calandrado com tratamento anticorrosão e uma lâmina de polietileno aluminizado, unidas através de uma estrutura formada por várias camada de espuma de polietileno e lâminas de polietileno metalizado em forma de favo de abelha, de 50 mm de espessura, com uma emissividade de 0,06 em uma face e 0,10 na outra face, uma resistência térmica intrínseca (sem caixa de ar) de 1,5 m²K/W e uma condutibilidade térmica de 0,033 W/(mK), fornecido em painéis de 1,20x2,65 m.</t>
  </si>
  <si>
    <t xml:space="preserve">mt16aaa020ka</t>
  </si>
  <si>
    <t xml:space="preserve">Un</t>
  </si>
  <si>
    <t xml:space="preserve">Fixação mecânica para painéis isolantes de complexo multicamada, colocados diretamente sobre a superfície suporte.</t>
  </si>
  <si>
    <t xml:space="preserve">mt16ara100a</t>
  </si>
  <si>
    <t xml:space="preserve">m</t>
  </si>
  <si>
    <t xml:space="preserve">Fita autocolante, de alumínio, com adesivo acrílico, de 100 mm de largura, para a estanqueidade ao ar e ao vapor de água das juntas em isolamentos refletivos.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</si>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</sst>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58.05</v>
      </c>
      <c r="H9" s="13">
        <f ca="1">ROUND(INDIRECT(ADDRESS(ROW()+(0), COLUMN()+(-2), 1))*INDIRECT(ADDRESS(ROW()+(0), COLUMN()+(-1), 1)), 2)</f>
        <v>63.86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1.08</v>
      </c>
      <c r="H10" s="17">
        <f ca="1">ROUND(INDIRECT(ADDRESS(ROW()+(0), COLUMN()+(-2), 1))*INDIRECT(ADDRESS(ROW()+(0), COLUMN()+(-1), 1)), 2)</f>
        <v>2.16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3.41</v>
      </c>
      <c r="H11" s="17">
        <f ca="1">ROUND(INDIRECT(ADDRESS(ROW()+(0), COLUMN()+(-2), 1))*INDIRECT(ADDRESS(ROW()+(0), COLUMN()+(-1), 1)), 2)</f>
        <v>0.34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0.091</v>
      </c>
      <c r="G12" s="17">
        <v>34.52</v>
      </c>
      <c r="H12" s="17">
        <f ca="1">ROUND(INDIRECT(ADDRESS(ROW()+(0), COLUMN()+(-2), 1))*INDIRECT(ADDRESS(ROW()+(0), COLUMN()+(-1), 1)), 2)</f>
        <v>3.14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0.046</v>
      </c>
      <c r="G13" s="21">
        <v>29.06</v>
      </c>
      <c r="H13" s="21">
        <f ca="1">ROUND(INDIRECT(ADDRESS(ROW()+(0), COLUMN()+(-2), 1))*INDIRECT(ADDRESS(ROW()+(0), COLUMN()+(-1), 1)), 2)</f>
        <v>1.34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70.84</v>
      </c>
      <c r="H14" s="24">
        <f ca="1">ROUND(INDIRECT(ADDRESS(ROW()+(0), COLUMN()+(-2), 1))*INDIRECT(ADDRESS(ROW()+(0), COLUMN()+(-1), 1))/100, 2)</f>
        <v>1.42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