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<sst xmlns="http://schemas.openxmlformats.org/spreadsheetml/2006/main" count="27" uniqueCount="27">
  <si>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</si>
  <si>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</si>
  <si>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Un</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</si>
  <si>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</si>
  <si>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marco metálico lacado, cor branca, suspenso da laje com barras roscadas galvanizados, de 6 mm de diâmetro e 1000 mm de comprimento, com duas porcas e uma arruela.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</si>
  <si>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</si>
  <si>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</si>
  <si>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</si>
  <si>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</si>
  <si>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</si>
  <si>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</si>
  <si>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mt16par130acaaa</t>
  </si>
  <si>
    <t xml:space="preserve">Un</t>
  </si>
  <si>
    <t xml:space="preserve">Painel acústico autoportante de lã mineral, de 1200x300x40 mm, revestido nas duas faces com um véu mineral de cor Blanco, acabamento com um marco metálico lacado, cor branca, Euroclasse A1 de reação ao fogo.</t>
  </si>
  <si>
    <t xml:space="preserve">mt12pna027a</t>
  </si>
  <si>
    <t xml:space="preserve">m</t>
  </si>
  <si>
    <t xml:space="preserve">Barra galvanizada roscada, de 6 mm de diâmetro e 1000 mm de comprimento, com duas porcas e uma arruela.</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</si>
  <si>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</si>
  <si>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</si>
  <si>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</si>
  <si>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</si>
  <si>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</si>
  <si>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</si>
  <si>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</si>
  <si>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</si>
  <si>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R$ 13,47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</si>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</sst>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7.6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359.76</v>
      </c>
      <c r="H9" s="13">
        <f ca="1">ROUND(INDIRECT(ADDRESS(ROW()+(0), COLUMN()+(-2), 1))*INDIRECT(ADDRESS(ROW()+(0), COLUMN()+(-1), 1)), 2)</f>
        <v>359.76</v>
      </c>
    </row>
    <row r="10" spans="1:8" ht="24.00" thickBot="1" customHeight="1">
      <c r="A10" s="14" t="s">
        <v>14</v>
      </c>
      <c r="B10" s="14"/>
      <c r="C10" s="14"/>
      <c r="D10" s="15" t="s">
        <v>15</v>
      </c>
      <c r="E10" s="14" t="s">
        <v>16</v>
      </c>
      <c r="F10" s="16">
        <v>2</v>
      </c>
      <c r="G10" s="17">
        <v>1.98</v>
      </c>
      <c r="H10" s="17">
        <f ca="1">ROUND(INDIRECT(ADDRESS(ROW()+(0), COLUMN()+(-2), 1))*INDIRECT(ADDRESS(ROW()+(0), COLUMN()+(-1), 1)), 2)</f>
        <v>3.96</v>
      </c>
    </row>
    <row r="11" spans="1:8" ht="13.50" thickBot="1" customHeight="1">
      <c r="A11" s="14" t="s">
        <v>17</v>
      </c>
      <c r="B11" s="14"/>
      <c r="C11" s="14"/>
      <c r="D11" s="15" t="s">
        <v>18</v>
      </c>
      <c r="E11" s="14" t="s">
        <v>19</v>
      </c>
      <c r="F11" s="16">
        <v>0.343</v>
      </c>
      <c r="G11" s="17">
        <v>34.52</v>
      </c>
      <c r="H11" s="17">
        <f ca="1">ROUND(INDIRECT(ADDRESS(ROW()+(0), COLUMN()+(-2), 1))*INDIRECT(ADDRESS(ROW()+(0), COLUMN()+(-1), 1)), 2)</f>
        <v>11.84</v>
      </c>
    </row>
    <row r="12" spans="1:8" ht="13.50" thickBot="1" customHeight="1">
      <c r="A12" s="14" t="s">
        <v>20</v>
      </c>
      <c r="B12" s="14"/>
      <c r="C12" s="14"/>
      <c r="D12" s="18" t="s">
        <v>21</v>
      </c>
      <c r="E12" s="19" t="s">
        <v>22</v>
      </c>
      <c r="F12" s="20">
        <v>0.057</v>
      </c>
      <c r="G12" s="21">
        <v>29.06</v>
      </c>
      <c r="H12" s="21">
        <f ca="1">ROUND(INDIRECT(ADDRESS(ROW()+(0), COLUMN()+(-2), 1))*INDIRECT(ADDRESS(ROW()+(0), COLUMN()+(-1), 1)), 2)</f>
        <v>1.66</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377.22</v>
      </c>
      <c r="H13" s="24">
        <f ca="1">ROUND(INDIRECT(ADDRESS(ROW()+(0), COLUMN()+(-2), 1))*INDIRECT(ADDRESS(ROW()+(0), COLUMN()+(-1), 1))/100, 2)</f>
        <v>7.54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384.76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