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<sst xmlns="http://schemas.openxmlformats.org/spreadsheetml/2006/main" count="93" uniqueCount="93">
  <si>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</si>
  <si>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QAB110</t>
  </si>
  <si>
    <t xml:space="preserve">m²</t>
  </si>
  <si>
    <t xml:space="preserve">Cobertura plana acessível, não ventilada, com piso fixo, para tráfego de pedestres privado. Impermeabilização com lâminas asfálticas.</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</si>
  <si>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</si>
  <si>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</si>
  <si>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</si>
  <si>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</si>
  <si>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</si>
  <si>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</si>
  <si>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</si>
  <si>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</si>
  <si>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</si>
  <si>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</si>
  <si>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</si>
  <si>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</si>
  <si>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</si>
  <si>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</si>
  <si>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</si>
  <si>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</si>
  <si>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</si>
  <si>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</si>
  <si>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</si>
  <si>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</si>
  <si>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</si>
  <si>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</si>
  <si>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</si>
  <si>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</si>
  <si>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</si>
  <si>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</si>
  <si>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</si>
  <si>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</si>
  <si>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mt16lrc010fd</t>
  </si>
  <si>
    <t xml:space="preserve">m²</t>
  </si>
  <si>
    <t xml:space="preserve">Painel rígido de lã mineral soldável, hidrofugada, revestido com betume asfáltico e filme de polipropileno termofusível, de 50 mm de espessura, resistência térmica &gt;= 1,3 m²K/W, condutibilidade térmica 0,038 W/(mK), Euroclasse F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</si>
  <si>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</si>
  <si>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</si>
  <si>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</si>
  <si>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</si>
  <si>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</si>
  <si>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</si>
  <si>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</si>
  <si>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</si>
  <si>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</si>
  <si>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</si>
  <si>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</si>
  <si>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</si>
  <si>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</si>
  <si>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</si>
  <si>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</si>
  <si>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</si>
  <si>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</si>
  <si>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</si>
  <si>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</si>
  <si>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</si>
  <si>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</si>
  <si>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</si>
  <si>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</si>
  <si>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</si>
  <si>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</si>
  <si>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</si>
  <si>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</si>
  <si>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</si>
  <si>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</si>
  <si>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</si>
  <si>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</si>
  <si>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</si>
  <si>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</si>
  <si>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</si>
  <si>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</si>
  <si>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</si>
  <si>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</si>
  <si>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</si>
  <si>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</si>
  <si>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</si>
  <si>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</si>
  <si>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</si>
  <si>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</si>
  <si>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</si>
  <si>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</si>
  <si>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</si>
  <si>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</si>
  <si>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</si>
  <si>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</si>
  <si>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</si>
  <si>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</si>
  <si>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</si>
  <si>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</si>
  <si>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</si>
  <si>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</si>
  <si>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</si>
  <si>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R$ 84,59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</si>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</sst>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34.50" thickBot="1" customHeight="1">
      <c r="A16" s="14" t="s">
        <v>32</v>
      </c>
      <c r="B16" s="14"/>
      <c r="C16" s="14"/>
      <c r="D16" s="15" t="s">
        <v>33</v>
      </c>
      <c r="E16" s="14" t="s">
        <v>34</v>
      </c>
      <c r="F16" s="16">
        <v>1.05</v>
      </c>
      <c r="G16" s="17">
        <v>59.74</v>
      </c>
      <c r="H16" s="17">
        <f ca="1">ROUND(INDIRECT(ADDRESS(ROW()+(0), COLUMN()+(-2), 1))*INDIRECT(ADDRESS(ROW()+(0), COLUMN()+(-1), 1)), 2)</f>
        <v>62.73</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1.1</v>
      </c>
      <c r="G19" s="17">
        <v>19.17</v>
      </c>
      <c r="H19" s="17">
        <f ca="1">ROUND(INDIRECT(ADDRESS(ROW()+(0), COLUMN()+(-2), 1))*INDIRECT(ADDRESS(ROW()+(0), COLUMN()+(-1), 1)), 2)</f>
        <v>21.09</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0.065</v>
      </c>
      <c r="G26" s="17">
        <v>4.73</v>
      </c>
      <c r="H26" s="17">
        <f ca="1">ROUND(INDIRECT(ADDRESS(ROW()+(0), COLUMN()+(-2), 1))*INDIRECT(ADDRESS(ROW()+(0), COLUMN()+(-1), 1)), 2)</f>
        <v>0.31</v>
      </c>
    </row>
    <row r="27" spans="1:8" ht="13.50" thickBot="1" customHeight="1">
      <c r="A27" s="14" t="s">
        <v>65</v>
      </c>
      <c r="B27" s="14"/>
      <c r="C27" s="14"/>
      <c r="D27" s="15" t="s">
        <v>66</v>
      </c>
      <c r="E27" s="14" t="s">
        <v>67</v>
      </c>
      <c r="F27" s="16">
        <v>0.103</v>
      </c>
      <c r="G27" s="17">
        <v>24.01</v>
      </c>
      <c r="H27" s="17">
        <f ca="1">ROUND(INDIRECT(ADDRESS(ROW()+(0), COLUMN()+(-2), 1))*INDIRECT(ADDRESS(ROW()+(0), COLUMN()+(-1), 1)), 2)</f>
        <v>2.47</v>
      </c>
    </row>
    <row r="28" spans="1:8" ht="13.50" thickBot="1" customHeight="1">
      <c r="A28" s="14" t="s">
        <v>68</v>
      </c>
      <c r="B28" s="14"/>
      <c r="C28" s="14"/>
      <c r="D28" s="15" t="s">
        <v>69</v>
      </c>
      <c r="E28" s="14" t="s">
        <v>70</v>
      </c>
      <c r="F28" s="16">
        <v>1.059</v>
      </c>
      <c r="G28" s="17">
        <v>20.96</v>
      </c>
      <c r="H28" s="17">
        <f ca="1">ROUND(INDIRECT(ADDRESS(ROW()+(0), COLUMN()+(-2), 1))*INDIRECT(ADDRESS(ROW()+(0), COLUMN()+(-1), 1)), 2)</f>
        <v>22.2</v>
      </c>
    </row>
    <row r="29" spans="1:8" ht="13.50" thickBot="1" customHeight="1">
      <c r="A29" s="14" t="s">
        <v>71</v>
      </c>
      <c r="B29" s="14"/>
      <c r="C29" s="14"/>
      <c r="D29" s="15" t="s">
        <v>72</v>
      </c>
      <c r="E29" s="14" t="s">
        <v>73</v>
      </c>
      <c r="F29" s="16">
        <v>0.159</v>
      </c>
      <c r="G29" s="17">
        <v>24.01</v>
      </c>
      <c r="H29" s="17">
        <f ca="1">ROUND(INDIRECT(ADDRESS(ROW()+(0), COLUMN()+(-2), 1))*INDIRECT(ADDRESS(ROW()+(0), COLUMN()+(-1), 1)), 2)</f>
        <v>3.82</v>
      </c>
    </row>
    <row r="30" spans="1:8" ht="13.50" thickBot="1" customHeight="1">
      <c r="A30" s="14" t="s">
        <v>74</v>
      </c>
      <c r="B30" s="14"/>
      <c r="C30" s="14"/>
      <c r="D30" s="15" t="s">
        <v>75</v>
      </c>
      <c r="E30" s="14" t="s">
        <v>76</v>
      </c>
      <c r="F30" s="16">
        <v>0.159</v>
      </c>
      <c r="G30" s="17">
        <v>20.67</v>
      </c>
      <c r="H30" s="17">
        <f ca="1">ROUND(INDIRECT(ADDRESS(ROW()+(0), COLUMN()+(-2), 1))*INDIRECT(ADDRESS(ROW()+(0), COLUMN()+(-1), 1)), 2)</f>
        <v>3.29</v>
      </c>
    </row>
    <row r="31" spans="1:8" ht="13.50" thickBot="1" customHeight="1">
      <c r="A31" s="14" t="s">
        <v>77</v>
      </c>
      <c r="B31" s="14"/>
      <c r="C31" s="14"/>
      <c r="D31" s="15" t="s">
        <v>78</v>
      </c>
      <c r="E31" s="14" t="s">
        <v>79</v>
      </c>
      <c r="F31" s="16">
        <v>0.057</v>
      </c>
      <c r="G31" s="17">
        <v>27.47</v>
      </c>
      <c r="H31" s="17">
        <f ca="1">ROUND(INDIRECT(ADDRESS(ROW()+(0), COLUMN()+(-2), 1))*INDIRECT(ADDRESS(ROW()+(0), COLUMN()+(-1), 1)), 2)</f>
        <v>1.57</v>
      </c>
    </row>
    <row r="32" spans="1:8" ht="13.50" thickBot="1" customHeight="1">
      <c r="A32" s="14" t="s">
        <v>80</v>
      </c>
      <c r="B32" s="14"/>
      <c r="C32" s="14"/>
      <c r="D32" s="15" t="s">
        <v>81</v>
      </c>
      <c r="E32" s="14" t="s">
        <v>82</v>
      </c>
      <c r="F32" s="16">
        <v>0.057</v>
      </c>
      <c r="G32" s="17">
        <v>18.75</v>
      </c>
      <c r="H32" s="17">
        <f ca="1">ROUND(INDIRECT(ADDRESS(ROW()+(0), COLUMN()+(-2), 1))*INDIRECT(ADDRESS(ROW()+(0), COLUMN()+(-1), 1)), 2)</f>
        <v>1.07</v>
      </c>
    </row>
    <row r="33" spans="1:8" ht="13.50" thickBot="1" customHeight="1">
      <c r="A33" s="14" t="s">
        <v>83</v>
      </c>
      <c r="B33" s="14"/>
      <c r="C33" s="14"/>
      <c r="D33" s="15" t="s">
        <v>84</v>
      </c>
      <c r="E33" s="14" t="s">
        <v>85</v>
      </c>
      <c r="F33" s="16">
        <v>0.456</v>
      </c>
      <c r="G33" s="17">
        <v>24.01</v>
      </c>
      <c r="H33" s="17">
        <f ca="1">ROUND(INDIRECT(ADDRESS(ROW()+(0), COLUMN()+(-2), 1))*INDIRECT(ADDRESS(ROW()+(0), COLUMN()+(-1), 1)), 2)</f>
        <v>10.95</v>
      </c>
    </row>
    <row r="34" spans="1:8" ht="13.50" thickBot="1" customHeight="1">
      <c r="A34" s="14" t="s">
        <v>86</v>
      </c>
      <c r="B34" s="14"/>
      <c r="C34" s="14"/>
      <c r="D34" s="18" t="s">
        <v>87</v>
      </c>
      <c r="E34" s="19" t="s">
        <v>88</v>
      </c>
      <c r="F34" s="20">
        <v>0.228</v>
      </c>
      <c r="G34" s="21">
        <v>20.67</v>
      </c>
      <c r="H34" s="21">
        <f ca="1">ROUND(INDIRECT(ADDRESS(ROW()+(0), COLUMN()+(-2), 1))*INDIRECT(ADDRESS(ROW()+(0), COLUMN()+(-1), 1)), 2)</f>
        <v>4.71</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251.3</v>
      </c>
      <c r="H35" s="24">
        <f ca="1">ROUND(INDIRECT(ADDRESS(ROW()+(0), COLUMN()+(-2), 1))*INDIRECT(ADDRESS(ROW()+(0), COLUMN()+(-1), 1))/100, 2)</f>
        <v>5.03</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256.33</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