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<sst xmlns="http://schemas.openxmlformats.org/spreadsheetml/2006/main" count="66" uniqueCount="66">
  <si>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</si>
  <si>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QAC011</t>
  </si>
  <si>
    <t xml:space="preserve">m²</t>
  </si>
  <si>
    <t xml:space="preserve">Cobertura plana acessível, não ventilada, com piso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</si>
  <si>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15%, para tráfego rodado. FORMAÇÃO DE PENDENTES: com guias de espigões, água furtada e juntas com mestras de bloco cerâmico furado duplo e camada de concreto leve, de resistência à compressão 2,0 MPa e 690 kg/m³ de densidade, confeccionado em obra com argila expandida e cimento cinza, com espessura média de 10 cm; com camada de regularização de argamassa de cimento, confeccionada em obra, dosificação 1:6 de 2 cm de espessura, acabamento afagado; IMPERMEABILIZAÇÃO: tipo monocamada, colada, formada por membrana de betume modificado com elastômero SBS, de 4 mm de espessura, com armadura de feltro de poliéster não tecido de 160 g/m², melhorada com membrana de betume aditivado com plastômero APP, prévia aplicação de primer com emulsão asfáltica aniônica com cargas; CAMADA DE PROTEÇÃO: piso de aglomerado asfáltico, com mistura betuminosa descontínua a quente, de tipo aberta (percentagem de aberturas &gt; 12%), com inerte granítico de 8 mm de tamanho máximo, e betume asfáltico de penetração, de 8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</si>
  <si>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</si>
  <si>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</si>
  <si>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</si>
  <si>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</si>
  <si>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</si>
  <si>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</si>
  <si>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</si>
  <si>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</si>
  <si>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</si>
  <si>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</si>
  <si>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</si>
  <si>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</si>
  <si>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</si>
  <si>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</si>
  <si>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</si>
  <si>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</si>
  <si>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</si>
  <si>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</si>
  <si>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</si>
  <si>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</si>
  <si>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</si>
  <si>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</si>
  <si>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</si>
  <si>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</si>
  <si>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</si>
  <si>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</si>
  <si>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elastômero SBS, de 4 mm de espessura, massa nominal 4,8 kg/m², com armadura de feltro de poliéster não tecido de 160 g/m², acabamento em uma face com feltro de poliéster de 130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</si>
  <si>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</si>
  <si>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</si>
  <si>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</si>
  <si>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</si>
  <si>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</si>
  <si>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</si>
  <si>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</si>
  <si>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</si>
  <si>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</si>
  <si>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</si>
  <si>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</si>
  <si>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</si>
  <si>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</si>
  <si>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</si>
  <si>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</si>
  <si>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</si>
  <si>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</si>
  <si>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</si>
  <si>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</si>
  <si>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</si>
  <si>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</si>
  <si>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</si>
  <si>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</si>
  <si>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</si>
  <si>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</si>
  <si>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</si>
  <si>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</si>
  <si>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</si>
  <si>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</si>
  <si>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</si>
  <si>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</si>
  <si>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</si>
  <si>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R$ 74,99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</si>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</sst>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345.27</v>
      </c>
      <c r="H10" s="17">
        <f ca="1">ROUND(INDIRECT(ADDRESS(ROW()+(0), COLUMN()+(-2), 1))*INDIRECT(ADDRESS(ROW()+(0), COLUMN()+(-1), 1)), 2)</f>
        <v>36.25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0.63</v>
      </c>
      <c r="H11" s="17">
        <f ca="1">ROUND(INDIRECT(ADDRESS(ROW()+(0), COLUMN()+(-2), 1))*INDIRECT(ADDRESS(ROW()+(0), COLUMN()+(-1), 1)), 2)</f>
        <v>15.75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3.83</v>
      </c>
      <c r="H12" s="17">
        <f ca="1">ROUND(INDIRECT(ADDRESS(ROW()+(0), COLUMN()+(-2), 1))*INDIRECT(ADDRESS(ROW()+(0), COLUMN()+(-1), 1)), 2)</f>
        <v>0.04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9.99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51.13</v>
      </c>
      <c r="H14" s="17">
        <f ca="1">ROUND(INDIRECT(ADDRESS(ROW()+(0), COLUMN()+(-2), 1))*INDIRECT(ADDRESS(ROW()+(0), COLUMN()+(-1), 1)), 2)</f>
        <v>1.69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</v>
      </c>
      <c r="G15" s="17">
        <v>81.84</v>
      </c>
      <c r="H15" s="17">
        <f ca="1">ROUND(INDIRECT(ADDRESS(ROW()+(0), COLUMN()+(-2), 1))*INDIRECT(ADDRESS(ROW()+(0), COLUMN()+(-1), 1)), 2)</f>
        <v>90.02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25.45</v>
      </c>
      <c r="H16" s="17">
        <f ca="1">ROUND(INDIRECT(ADDRESS(ROW()+(0), COLUMN()+(-2), 1))*INDIRECT(ADDRESS(ROW()+(0), COLUMN()+(-1), 1)), 2)</f>
        <v>28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24.58</v>
      </c>
      <c r="H17" s="17">
        <f ca="1">ROUND(INDIRECT(ADDRESS(ROW()+(0), COLUMN()+(-2), 1))*INDIRECT(ADDRESS(ROW()+(0), COLUMN()+(-1), 1)), 2)</f>
        <v>7.37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0.184</v>
      </c>
      <c r="G18" s="17">
        <v>272.36</v>
      </c>
      <c r="H18" s="17">
        <f ca="1">ROUND(INDIRECT(ADDRESS(ROW()+(0), COLUMN()+(-2), 1))*INDIRECT(ADDRESS(ROW()+(0), COLUMN()+(-1), 1)), 2)</f>
        <v>50.11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0.008</v>
      </c>
      <c r="G19" s="17">
        <v>889.03</v>
      </c>
      <c r="H19" s="17">
        <f ca="1">ROUND(INDIRECT(ADDRESS(ROW()+(0), COLUMN()+(-2), 1))*INDIRECT(ADDRESS(ROW()+(0), COLUMN()+(-1), 1)), 2)</f>
        <v>7.11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0.003</v>
      </c>
      <c r="G20" s="17">
        <v>217.94</v>
      </c>
      <c r="H20" s="17">
        <f ca="1">ROUND(INDIRECT(ADDRESS(ROW()+(0), COLUMN()+(-2), 1))*INDIRECT(ADDRESS(ROW()+(0), COLUMN()+(-1), 1)), 2)</f>
        <v>0.65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0.095</v>
      </c>
      <c r="G21" s="17">
        <v>13.5</v>
      </c>
      <c r="H21" s="17">
        <f ca="1">ROUND(INDIRECT(ADDRESS(ROW()+(0), COLUMN()+(-2), 1))*INDIRECT(ADDRESS(ROW()+(0), COLUMN()+(-1), 1)), 2)</f>
        <v>1.28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0.332</v>
      </c>
      <c r="G22" s="17">
        <v>33.34</v>
      </c>
      <c r="H22" s="17">
        <f ca="1">ROUND(INDIRECT(ADDRESS(ROW()+(0), COLUMN()+(-2), 1))*INDIRECT(ADDRESS(ROW()+(0), COLUMN()+(-1), 1)), 2)</f>
        <v>11.07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0.675</v>
      </c>
      <c r="G23" s="17">
        <v>28.94</v>
      </c>
      <c r="H23" s="17">
        <f ca="1">ROUND(INDIRECT(ADDRESS(ROW()+(0), COLUMN()+(-2), 1))*INDIRECT(ADDRESS(ROW()+(0), COLUMN()+(-1), 1)), 2)</f>
        <v>19.53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0.114</v>
      </c>
      <c r="G24" s="17">
        <v>33.34</v>
      </c>
      <c r="H24" s="17">
        <f ca="1">ROUND(INDIRECT(ADDRESS(ROW()+(0), COLUMN()+(-2), 1))*INDIRECT(ADDRESS(ROW()+(0), COLUMN()+(-1), 1)), 2)</f>
        <v>3.8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0.114</v>
      </c>
      <c r="G25" s="21">
        <v>31.49</v>
      </c>
      <c r="H25" s="21">
        <f ca="1">ROUND(INDIRECT(ADDRESS(ROW()+(0), COLUMN()+(-2), 1))*INDIRECT(ADDRESS(ROW()+(0), COLUMN()+(-1), 1)), 2)</f>
        <v>3.59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278.49</v>
      </c>
      <c r="H26" s="24">
        <f ca="1">ROUND(INDIRECT(ADDRESS(ROW()+(0), COLUMN()+(-2), 1))*INDIRECT(ADDRESS(ROW()+(0), COLUMN()+(-1), 1))/100, 2)</f>
        <v>5.57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284.06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