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<sst xmlns="http://schemas.openxmlformats.org/spreadsheetml/2006/main" count="93" uniqueCount="93">
  <si>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</si>
  <si>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QAD022</t>
  </si>
  <si>
    <t xml:space="preserve">m²</t>
  </si>
  <si>
    <t xml:space="preserve">Cobertura plana acessível, não ventilada, com piso fixo, tipo invertida, para utilização 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</si>
  <si>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bicamada, colada, composta por membrana de betume modificado com elastômero SBS, de 2,5 mm de espessura, com armadura de feltro de fibra de vidro de 60 g/m², prévia aplicação de primer com emulsão asfáltica aniônica com cargas, e membrana de betume modificado com elastômero SBS, de 2,5 mm de espessura, com armadura de feltro de poliéster não tecido de 160 g/m² colada à anterior com maçarico, sem coincidir as suas juntas;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</si>
  <si>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</si>
  <si>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</si>
  <si>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</si>
  <si>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</si>
  <si>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</si>
  <si>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</si>
  <si>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</si>
  <si>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</si>
  <si>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</si>
  <si>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</si>
  <si>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</si>
  <si>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</si>
  <si>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</si>
  <si>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</si>
  <si>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</si>
  <si>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</si>
  <si>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</si>
  <si>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</si>
  <si>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</si>
  <si>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</si>
  <si>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</si>
  <si>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</si>
  <si>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</si>
  <si>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</si>
  <si>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</si>
  <si>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</si>
  <si>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</si>
  <si>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</si>
  <si>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</si>
  <si>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</si>
  <si>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</si>
  <si>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</si>
  <si>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</si>
  <si>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</si>
  <si>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</si>
  <si>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</si>
  <si>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</si>
  <si>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</si>
  <si>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</si>
  <si>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</si>
  <si>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</si>
  <si>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</si>
  <si>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</si>
  <si>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</si>
  <si>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</si>
  <si>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</si>
  <si>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</si>
  <si>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</si>
  <si>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</si>
  <si>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</si>
  <si>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</si>
  <si>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</si>
  <si>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</si>
  <si>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</si>
  <si>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</si>
  <si>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</si>
  <si>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</si>
  <si>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</si>
  <si>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</si>
  <si>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</si>
  <si>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</si>
  <si>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</si>
  <si>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</si>
  <si>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</si>
  <si>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</si>
  <si>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</si>
  <si>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</si>
  <si>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</si>
  <si>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</si>
  <si>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</si>
  <si>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</si>
  <si>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</si>
  <si>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</si>
  <si>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</si>
  <si>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</si>
  <si>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</si>
  <si>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</si>
  <si>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</si>
  <si>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</si>
  <si>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</si>
  <si>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</si>
  <si>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</si>
  <si>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</si>
  <si>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</si>
  <si>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</si>
  <si>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</si>
  <si>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R$ 114,38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</si>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</sst>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13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41.29</v>
      </c>
      <c r="G16" s="17">
        <f ca="1">ROUND(INDIRECT(ADDRESS(ROW()+(0), COLUMN()+(-2), 1))*INDIRECT(ADDRESS(ROW()+(0), COLUMN()+(-1), 1)), 2)</f>
        <v>45.42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35.79</v>
      </c>
      <c r="G17" s="17">
        <f ca="1">ROUND(INDIRECT(ADDRESS(ROW()+(0), COLUMN()+(-2), 1))*INDIRECT(ADDRESS(ROW()+(0), COLUMN()+(-1), 1)), 2)</f>
        <v>39.37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24.58</v>
      </c>
      <c r="G18" s="17">
        <f ca="1">ROUND(INDIRECT(ADDRESS(ROW()+(0), COLUMN()+(-2), 1))*INDIRECT(ADDRESS(ROW()+(0), COLUMN()+(-1), 1)), 2)</f>
        <v>7.37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5.06</v>
      </c>
      <c r="G19" s="17">
        <f ca="1">ROUND(INDIRECT(ADDRESS(ROW()+(0), COLUMN()+(-2), 1))*INDIRECT(ADDRESS(ROW()+(0), COLUMN()+(-1), 1)), 2)</f>
        <v>10.63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58.54</v>
      </c>
      <c r="G20" s="17">
        <f ca="1">ROUND(INDIRECT(ADDRESS(ROW()+(0), COLUMN()+(-2), 1))*INDIRECT(ADDRESS(ROW()+(0), COLUMN()+(-1), 1)), 2)</f>
        <v>61.47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330.06</v>
      </c>
      <c r="G21" s="17">
        <f ca="1">ROUND(INDIRECT(ADDRESS(ROW()+(0), COLUMN()+(-2), 1))*INDIRECT(ADDRESS(ROW()+(0), COLUMN()+(-1), 1)), 2)</f>
        <v>13.2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6.94</v>
      </c>
      <c r="G22" s="17">
        <f ca="1">ROUND(INDIRECT(ADDRESS(ROW()+(0), COLUMN()+(-2), 1))*INDIRECT(ADDRESS(ROW()+(0), COLUMN()+(-1), 1)), 2)</f>
        <v>7.29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1.1</v>
      </c>
      <c r="F23" s="17">
        <v>29.2</v>
      </c>
      <c r="G23" s="17">
        <f ca="1">ROUND(INDIRECT(ADDRESS(ROW()+(0), COLUMN()+(-2), 1))*INDIRECT(ADDRESS(ROW()+(0), COLUMN()+(-1), 1)), 2)</f>
        <v>32.12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0.1</v>
      </c>
      <c r="F24" s="17">
        <v>342.95</v>
      </c>
      <c r="G24" s="17">
        <f ca="1">ROUND(INDIRECT(ADDRESS(ROW()+(0), COLUMN()+(-2), 1))*INDIRECT(ADDRESS(ROW()+(0), COLUMN()+(-1), 1)), 2)</f>
        <v>34.3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10.28</v>
      </c>
      <c r="G25" s="17">
        <f ca="1">ROUND(INDIRECT(ADDRESS(ROW()+(0), COLUMN()+(-2), 1))*INDIRECT(ADDRESS(ROW()+(0), COLUMN()+(-1), 1)), 2)</f>
        <v>8.22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0.8</v>
      </c>
      <c r="F26" s="17">
        <v>33.7</v>
      </c>
      <c r="G26" s="17">
        <f ca="1">ROUND(INDIRECT(ADDRESS(ROW()+(0), COLUMN()+(-2), 1))*INDIRECT(ADDRESS(ROW()+(0), COLUMN()+(-1), 1)), 2)</f>
        <v>26.96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</v>
      </c>
      <c r="F27" s="17">
        <v>37.15</v>
      </c>
      <c r="G27" s="17">
        <f ca="1">ROUND(INDIRECT(ADDRESS(ROW()+(0), COLUMN()+(-2), 1))*INDIRECT(ADDRESS(ROW()+(0), COLUMN()+(-1), 1)), 2)</f>
        <v>7.43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0.038</v>
      </c>
      <c r="F28" s="17">
        <v>13.5</v>
      </c>
      <c r="G28" s="17">
        <f ca="1">ROUND(INDIRECT(ADDRESS(ROW()+(0), COLUMN()+(-2), 1))*INDIRECT(ADDRESS(ROW()+(0), COLUMN()+(-1), 1)), 2)</f>
        <v>0.51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0.592</v>
      </c>
      <c r="F29" s="17">
        <v>33.34</v>
      </c>
      <c r="G29" s="17">
        <f ca="1">ROUND(INDIRECT(ADDRESS(ROW()+(0), COLUMN()+(-2), 1))*INDIRECT(ADDRESS(ROW()+(0), COLUMN()+(-1), 1)), 2)</f>
        <v>19.74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1.187</v>
      </c>
      <c r="F30" s="17">
        <v>28.94</v>
      </c>
      <c r="G30" s="17">
        <f ca="1">ROUND(INDIRECT(ADDRESS(ROW()+(0), COLUMN()+(-2), 1))*INDIRECT(ADDRESS(ROW()+(0), COLUMN()+(-1), 1)), 2)</f>
        <v>34.35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0.263</v>
      </c>
      <c r="F31" s="17">
        <v>33.34</v>
      </c>
      <c r="G31" s="17">
        <f ca="1">ROUND(INDIRECT(ADDRESS(ROW()+(0), COLUMN()+(-2), 1))*INDIRECT(ADDRESS(ROW()+(0), COLUMN()+(-1), 1)), 2)</f>
        <v>8.77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0.263</v>
      </c>
      <c r="F32" s="17">
        <v>31.49</v>
      </c>
      <c r="G32" s="17">
        <f ca="1">ROUND(INDIRECT(ADDRESS(ROW()+(0), COLUMN()+(-2), 1))*INDIRECT(ADDRESS(ROW()+(0), COLUMN()+(-1), 1)), 2)</f>
        <v>8.28</v>
      </c>
    </row>
    <row r="33" spans="1:7" ht="13.50" thickBot="1" customHeight="1">
      <c r="A33" s="14" t="s">
        <v>83</v>
      </c>
      <c r="B33" s="14"/>
      <c r="C33" s="15" t="s">
        <v>84</v>
      </c>
      <c r="D33" s="14" t="s">
        <v>85</v>
      </c>
      <c r="E33" s="16">
        <v>0.057</v>
      </c>
      <c r="F33" s="17">
        <v>34.52</v>
      </c>
      <c r="G33" s="17">
        <f ca="1">ROUND(INDIRECT(ADDRESS(ROW()+(0), COLUMN()+(-2), 1))*INDIRECT(ADDRESS(ROW()+(0), COLUMN()+(-1), 1)), 2)</f>
        <v>1.97</v>
      </c>
    </row>
    <row r="34" spans="1:7" ht="13.50" thickBot="1" customHeight="1">
      <c r="A34" s="14" t="s">
        <v>86</v>
      </c>
      <c r="B34" s="14"/>
      <c r="C34" s="18" t="s">
        <v>87</v>
      </c>
      <c r="D34" s="19" t="s">
        <v>88</v>
      </c>
      <c r="E34" s="20">
        <v>0.057</v>
      </c>
      <c r="F34" s="21">
        <v>29.06</v>
      </c>
      <c r="G34" s="21">
        <f ca="1">ROUND(INDIRECT(ADDRESS(ROW()+(0), COLUMN()+(-2), 1))*INDIRECT(ADDRESS(ROW()+(0), COLUMN()+(-1), 1)), 2)</f>
        <v>1.66</v>
      </c>
    </row>
    <row r="35" spans="1:7" ht="13.50" thickBot="1" customHeight="1">
      <c r="A35" s="19"/>
      <c r="B35" s="19"/>
      <c r="C35" s="22" t="s">
        <v>89</v>
      </c>
      <c r="D35" s="5" t="s">
        <v>90</v>
      </c>
      <c r="E35" s="23">
        <v>2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424.77</v>
      </c>
      <c r="G35" s="24">
        <f ca="1">ROUND(INDIRECT(ADDRESS(ROW()+(0), COLUMN()+(-2), 1))*INDIRECT(ADDRESS(ROW()+(0), COLUMN()+(-1), 1))/100, 2)</f>
        <v>8.5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433.27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