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<sst xmlns="http://schemas.openxmlformats.org/spreadsheetml/2006/main" count="54" uniqueCount="54">
  <si>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</si>
  <si>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</si>
  <si>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</si>
  <si>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</si>
  <si>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piso fixo, tipo invertida com paramento vertical; através da realização de um afastamento perimetral de mais de 5 cm relativamente ao paramento vertical e mais de 20 cm de altura sobre a proteção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 termoplástica, e nas bordas soldada a perfis colaminados de chapa e PVC-P; acabamento com um revestimento de rodapés de grés rústico, de 7 cm, 3 €/m colocados com junta aberta (separação entre 3 e 15 mm), em camada fina com cimento cola de pega normal, C1 sem nenhuma característica adicional, cor cinza e rejuntamento com argamassa de rejuntamento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</si>
  <si>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</si>
  <si>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</si>
  <si>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</si>
  <si>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</si>
  <si>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</si>
  <si>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</si>
  <si>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mt15dac010a</t>
  </si>
  <si>
    <t xml:space="preserve">m²</t>
  </si>
  <si>
    <t xml:space="preserve">Lâmina impermeabilizante flexível de PVC-P, (fv), de 1,2 mm de espessura, com armadura de véu de fibra de vidro.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</si>
  <si>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</si>
  <si>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</si>
  <si>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</si>
  <si>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</si>
  <si>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</si>
  <si>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</si>
  <si>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</si>
  <si>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</si>
  <si>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</si>
  <si>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</si>
  <si>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</si>
  <si>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</si>
  <si>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mt09mcr021g</t>
  </si>
  <si>
    <t xml:space="preserve">kg</t>
  </si>
  <si>
    <t xml:space="preserve">Cimento cola de pega normal, C1, cor cinza.</t>
  </si>
  <si>
    <t xml:space="preserve">mt18rcr010a300</t>
  </si>
  <si>
    <t xml:space="preserve">m</t>
  </si>
  <si>
    <t xml:space="preserve">Rodapé cerâmico de grés rústico, de 7 cm de largura, R$ 3,00/m.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</si>
  <si>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</si>
  <si>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</si>
  <si>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</si>
  <si>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mq06hor010</t>
  </si>
  <si>
    <t xml:space="preserve">h</t>
  </si>
  <si>
    <t xml:space="preserve">Betoneira elétrica com uma capacidade de amassamento de 160 l.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</si>
  <si>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</si>
  <si>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</si>
  <si>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</si>
  <si>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</si>
  <si>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</si>
  <si>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</si>
  <si>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</si>
  <si>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</si>
  <si>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Auxiliar de serviços gerais.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</si>
  <si>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</si>
  <si>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</si>
  <si>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</si>
  <si>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</si>
  <si>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</si>
  <si>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R$ 27,88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</si>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</sst>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</v>
      </c>
      <c r="G9" s="13">
        <v>76.49</v>
      </c>
      <c r="H9" s="13">
        <f ca="1">ROUND(INDIRECT(ADDRESS(ROW()+(0), COLUMN()+(-2), 1))*INDIRECT(ADDRESS(ROW()+(0), COLUMN()+(-1), 1)), 2)</f>
        <v>38.25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19.49</v>
      </c>
      <c r="H10" s="17">
        <f ca="1">ROUND(INDIRECT(ADDRESS(ROW()+(0), COLUMN()+(-2), 1))*INDIRECT(ADDRESS(ROW()+(0), COLUMN()+(-1), 1)), 2)</f>
        <v>19.49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3.83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0.021</v>
      </c>
      <c r="G12" s="17">
        <v>51.13</v>
      </c>
      <c r="H12" s="17">
        <f ca="1">ROUND(INDIRECT(ADDRESS(ROW()+(0), COLUMN()+(-2), 1))*INDIRECT(ADDRESS(ROW()+(0), COLUMN()+(-1), 1)), 2)</f>
        <v>1.07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2.368</v>
      </c>
      <c r="G13" s="17">
        <v>0.63</v>
      </c>
      <c r="H13" s="17">
        <f ca="1">ROUND(INDIRECT(ADDRESS(ROW()+(0), COLUMN()+(-2), 1))*INDIRECT(ADDRESS(ROW()+(0), COLUMN()+(-1), 1)), 2)</f>
        <v>1.49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</v>
      </c>
      <c r="G14" s="17">
        <v>0.86</v>
      </c>
      <c r="H14" s="17">
        <f ca="1">ROUND(INDIRECT(ADDRESS(ROW()+(0), COLUMN()+(-2), 1))*INDIRECT(ADDRESS(ROW()+(0), COLUMN()+(-1), 1)), 2)</f>
        <v>0.21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1.05</v>
      </c>
      <c r="G15" s="17">
        <v>18.35</v>
      </c>
      <c r="H15" s="17">
        <f ca="1">ROUND(INDIRECT(ADDRESS(ROW()+(0), COLUMN()+(-2), 1))*INDIRECT(ADDRESS(ROW()+(0), COLUMN()+(-1), 1)), 2)</f>
        <v>19.27</v>
      </c>
    </row>
    <row r="16" spans="1:8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</v>
      </c>
      <c r="G16" s="17">
        <v>4.21</v>
      </c>
      <c r="H16" s="17">
        <f ca="1">ROUND(INDIRECT(ADDRESS(ROW()+(0), COLUMN()+(-2), 1))*INDIRECT(ADDRESS(ROW()+(0), COLUMN()+(-1), 1)), 2)</f>
        <v>0.04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0.015</v>
      </c>
      <c r="G17" s="17">
        <v>13.5</v>
      </c>
      <c r="H17" s="17">
        <f ca="1">ROUND(INDIRECT(ADDRESS(ROW()+(0), COLUMN()+(-2), 1))*INDIRECT(ADDRESS(ROW()+(0), COLUMN()+(-1), 1)), 2)</f>
        <v>0.2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0.114</v>
      </c>
      <c r="G18" s="17">
        <v>33.34</v>
      </c>
      <c r="H18" s="17">
        <f ca="1">ROUND(INDIRECT(ADDRESS(ROW()+(0), COLUMN()+(-2), 1))*INDIRECT(ADDRESS(ROW()+(0), COLUMN()+(-1), 1)), 2)</f>
        <v>3.8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0.114</v>
      </c>
      <c r="G19" s="17">
        <v>31.49</v>
      </c>
      <c r="H19" s="17">
        <f ca="1">ROUND(INDIRECT(ADDRESS(ROW()+(0), COLUMN()+(-2), 1))*INDIRECT(ADDRESS(ROW()+(0), COLUMN()+(-1), 1)), 2)</f>
        <v>3.59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28.94</v>
      </c>
      <c r="H20" s="17">
        <f ca="1">ROUND(INDIRECT(ADDRESS(ROW()+(0), COLUMN()+(-2), 1))*INDIRECT(ADDRESS(ROW()+(0), COLUMN()+(-1), 1)), 2)</f>
        <v>3.13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0.212</v>
      </c>
      <c r="G21" s="21">
        <v>33.34</v>
      </c>
      <c r="H21" s="21">
        <f ca="1">ROUND(INDIRECT(ADDRESS(ROW()+(0), COLUMN()+(-2), 1))*INDIRECT(ADDRESS(ROW()+(0), COLUMN()+(-1), 1)), 2)</f>
        <v>7.07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97.63</v>
      </c>
      <c r="H22" s="24">
        <f ca="1">ROUND(INDIRECT(ADDRESS(ROW()+(0), COLUMN()+(-2), 1))*INDIRECT(ADDRESS(ROW()+(0), COLUMN()+(-1), 1))/100, 2)</f>
        <v>1.95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99.58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