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<sst xmlns="http://schemas.openxmlformats.org/spreadsheetml/2006/main" count="23" uniqueCount="23">
  <si>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</si>
  <si>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QAW060</t>
  </si>
  <si>
    <t xml:space="preserve">m²</t>
  </si>
  <si>
    <t xml:space="preserve">Substituição de camada de impermeabilização, em cobertura plana, não acessível, auto-protegida, por lâmina asfáltica.</t>
  </si>
  <si>
    <r>
      <rPr>
        <sz val="8.25"/>
        <color rgb="FF000000"/>
        <rFont val="Arial"/>
        <family val="2"/>
      </rPr>
      <t xml:space="preserve">Substituição de camada de impermeabilização deteriorada, em cobertura plana, não acessível, auto-protegida, por impermeabilização monocamada colada, formada por uma membrana de betume modificado com elastômero SBS, de 3,5 mm de espessura, com armadura de feltro de poliéster reforçado e estabilizado de 150 g/m², com autoproteção mineral fotocatalítica, com efeito descontaminante, bactericida e fungicida de cor branca totalmente colada com maçarico.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</si>
  <si>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</si>
  <si>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</si>
  <si>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</si>
  <si>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</si>
  <si>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</si>
  <si>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</si>
  <si>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mt14lga010gd</t>
  </si>
  <si>
    <t xml:space="preserve">m²</t>
  </si>
  <si>
    <t xml:space="preserve">Membrana de betume modificado com elastômero SBS, de 3,5 mm de espessura, massa nominal 5 kg/m², com armadura de feltro de poliéster reforçado e estabilizado de 150 g/m², com autoproteção mineral fotocatalítica, com efeito descontaminante, bactericida e fungicida de cor branca.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</si>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</sst>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1.19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</v>
      </c>
      <c r="G9" s="13">
        <v>77.44</v>
      </c>
      <c r="H9" s="13">
        <f ca="1">ROUND(INDIRECT(ADDRESS(ROW()+(0), COLUMN()+(-2), 1))*INDIRECT(ADDRESS(ROW()+(0), COLUMN()+(-1), 1)), 2)</f>
        <v>92.93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0.377</v>
      </c>
      <c r="G10" s="17">
        <v>33.34</v>
      </c>
      <c r="H10" s="17">
        <f ca="1">ROUND(INDIRECT(ADDRESS(ROW()+(0), COLUMN()+(-2), 1))*INDIRECT(ADDRESS(ROW()+(0), COLUMN()+(-1), 1)), 2)</f>
        <v>12.57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31.49</v>
      </c>
      <c r="H11" s="21">
        <f ca="1">ROUND(INDIRECT(ADDRESS(ROW()+(0), COLUMN()+(-2), 1))*INDIRECT(ADDRESS(ROW()+(0), COLUMN()+(-1), 1)), 2)</f>
        <v>5.95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111.45</v>
      </c>
      <c r="H12" s="24">
        <f ca="1">ROUND(INDIRECT(ADDRESS(ROW()+(0), COLUMN()+(-2), 1))*INDIRECT(ADDRESS(ROW()+(0), COLUMN()+(-1), 1))/100, 2)</f>
        <v>2.23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113.68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