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<sst xmlns="http://schemas.openxmlformats.org/spreadsheetml/2006/main" count="23" uniqueCount="23">
  <si>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</si>
  <si>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QAW050</t>
  </si>
  <si>
    <t xml:space="preserve">Un</t>
  </si>
  <si>
    <t xml:space="preserve">Reparação pontual de camada de impermeabilização com lâmina asfáltica, em cobertura plana, não acessível, auto-protegida.</t>
  </si>
  <si>
    <r>
      <rPr>
        <sz val="8.25"/>
        <color rgb="FF000000"/>
        <rFont val="Arial"/>
        <family val="2"/>
      </rPr>
      <t xml:space="preserve">Reparação pontual de camada de impermeabilização com lâmina asfáltica, em cobertura plana, não acessível, auto-protegida, através da remoção da lâmina deteriorada, de 50x50 cm, e substituição por impermeabilização monocamada colada, formada por uma membrana de betume modificado com elastômero SBS, de 3,5 mm de espessura, com armadura de feltro de poliéster reforçado e estabilizado de 150 g/m², com autoproteção mineral de cor cinza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</si>
  <si>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</si>
  <si>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</si>
  <si>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</si>
  <si>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</si>
  <si>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</si>
  <si>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</si>
  <si>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mt14lga010ea</t>
  </si>
  <si>
    <t xml:space="preserve">m²</t>
  </si>
  <si>
    <t xml:space="preserve">Membrana de betume modificado com elastômero SBS, de 3,5 mm de espessura, massa nominal 5 kg/m², com armadura de feltro de poliéster reforçado e estabilizado de 150 g/m², com autoproteção mineral de cor cinza.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</si>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</sst>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1.36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63.76</v>
      </c>
      <c r="H9" s="13">
        <f ca="1">ROUND(INDIRECT(ADDRESS(ROW()+(0), COLUMN()+(-2), 1))*INDIRECT(ADDRESS(ROW()+(0), COLUMN()+(-1), 1)), 2)</f>
        <v>19.13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0.507</v>
      </c>
      <c r="G10" s="17">
        <v>33.34</v>
      </c>
      <c r="H10" s="17">
        <f ca="1">ROUND(INDIRECT(ADDRESS(ROW()+(0), COLUMN()+(-2), 1))*INDIRECT(ADDRESS(ROW()+(0), COLUMN()+(-1), 1)), 2)</f>
        <v>16.9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0.457</v>
      </c>
      <c r="G11" s="21">
        <v>31.49</v>
      </c>
      <c r="H11" s="21">
        <f ca="1">ROUND(INDIRECT(ADDRESS(ROW()+(0), COLUMN()+(-2), 1))*INDIRECT(ADDRESS(ROW()+(0), COLUMN()+(-1), 1)), 2)</f>
        <v>14.39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50.42</v>
      </c>
      <c r="H12" s="24">
        <f ca="1">ROUND(INDIRECT(ADDRESS(ROW()+(0), COLUMN()+(-2), 1))*INDIRECT(ADDRESS(ROW()+(0), COLUMN()+(-1), 1))/100, 2)</f>
        <v>1.01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51.43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