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<sst xmlns="http://schemas.openxmlformats.org/spreadsheetml/2006/main" count="30" uniqueCount="30">
  <si>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</si>
  <si>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QRB010</t>
  </si>
  <si>
    <t xml:space="preserve">m</t>
  </si>
  <si>
    <t xml:space="preserve">Arremate lateral de cobertura com perfil.</t>
  </si>
  <si>
    <r>
      <rPr>
        <sz val="8.25"/>
        <color rgb="FF000000"/>
        <rFont val="Arial"/>
        <family val="2"/>
      </rPr>
      <t xml:space="preserve">Arremate lateral de cobertura com perfil de arremate inferior de alumínio lacado, de 15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</si>
  <si>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</si>
  <si>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</si>
  <si>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</si>
  <si>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</si>
  <si>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</si>
  <si>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</si>
  <si>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mt09mcr021m</t>
  </si>
  <si>
    <t xml:space="preserve">kg</t>
  </si>
  <si>
    <t xml:space="preserve">Cimento cola melhorado, C2, cor cinza.</t>
  </si>
  <si>
    <t xml:space="preserve">mt20pcs130aba1</t>
  </si>
  <si>
    <t xml:space="preserve">m</t>
  </si>
  <si>
    <t xml:space="preserve">Perfil de arremate inferior de alumínio lacado, de 15 mm de altura, cor branca RAL 9010 acabamento brilhante, com perfurações trapezoidais para a sua fixação e pingadeira, fornecido em barras de 2,5 m de comprimento.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</si>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</sst>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</v>
      </c>
      <c r="G9" s="13">
        <v>1.02</v>
      </c>
      <c r="H9" s="13">
        <f ca="1">ROUND(INDIRECT(ADDRESS(ROW()+(0), COLUMN()+(-2), 1))*INDIRECT(ADDRESS(ROW()+(0), COLUMN()+(-1), 1)), 2)</f>
        <v>0.18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60.99</v>
      </c>
      <c r="H10" s="17">
        <f ca="1">ROUND(INDIRECT(ADDRESS(ROW()+(0), COLUMN()+(-2), 1))*INDIRECT(ADDRESS(ROW()+(0), COLUMN()+(-1), 1)), 2)</f>
        <v>67.09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</v>
      </c>
      <c r="G11" s="17">
        <v>23.33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0.172</v>
      </c>
      <c r="G12" s="17">
        <v>33.34</v>
      </c>
      <c r="H12" s="17">
        <f ca="1">ROUND(INDIRECT(ADDRESS(ROW()+(0), COLUMN()+(-2), 1))*INDIRECT(ADDRESS(ROW()+(0), COLUMN()+(-1), 1)), 2)</f>
        <v>5.73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0.172</v>
      </c>
      <c r="G13" s="21">
        <v>28.94</v>
      </c>
      <c r="H13" s="21">
        <f ca="1">ROUND(INDIRECT(ADDRESS(ROW()+(0), COLUMN()+(-2), 1))*INDIRECT(ADDRESS(ROW()+(0), COLUMN()+(-1), 1)), 2)</f>
        <v>4.98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78.21</v>
      </c>
      <c r="H14" s="24">
        <f ca="1">ROUND(INDIRECT(ADDRESS(ROW()+(0), COLUMN()+(-2), 1))*INDIRECT(ADDRESS(ROW()+(0), COLUMN()+(-1), 1))/100, 2)</f>
        <v>1.56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79.77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