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<sst xmlns="http://schemas.openxmlformats.org/spreadsheetml/2006/main" count="44" uniqueCount="44">
  <si>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</si>
  <si>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QRL010</t>
  </si>
  <si>
    <t xml:space="preserve">m</t>
  </si>
  <si>
    <t xml:space="preserve">Água furtada metálico.</t>
  </si>
  <si>
    <r>
      <rPr>
        <sz val="7.80"/>
        <color rgb="FF000000"/>
        <rFont val="Arial"/>
        <family val="2"/>
      </rPr>
      <t xml:space="preserve">Água furtada realizado com duplo murete aligeirado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espessura cada um, maciço de argamassa de cimento M-5 e </t>
    </r>
    <r>
      <rPr>
        <b/>
        <sz val="7.80"/>
        <color rgb="FF000000"/>
        <rFont val="Arial"/>
        <family val="2"/>
      </rPr>
      <t xml:space="preserve">prancha de aço galvanizado de 0,70 mm de espessura e 250 mm de desenvolvimento, pré-formada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</si>
  <si>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</si>
  <si>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</si>
  <si>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</si>
  <si>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</si>
  <si>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</si>
  <si>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</si>
  <si>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mt13vaa010a</t>
  </si>
  <si>
    <t xml:space="preserve">Un</t>
  </si>
  <si>
    <t xml:space="preserve">Prancha de aço galvanizado de 0,70 mm de espessura e 250 mm de desenvolvimento, pré-formada.</t>
  </si>
  <si>
    <t xml:space="preserve">mt04lpt010c</t>
  </si>
  <si>
    <t xml:space="preserve">Un</t>
  </si>
  <si>
    <t xml:space="preserve">Bloco cerâmico furado duplo, para revestir, 30x20x9 cm.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</si>
  <si>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</si>
  <si>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</si>
  <si>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</si>
  <si>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mo019</t>
  </si>
  <si>
    <t xml:space="preserve">h</t>
  </si>
  <si>
    <t xml:space="preserve">Oficial de 1ª pedreiro.</t>
  </si>
  <si>
    <t xml:space="preserve">mo075</t>
  </si>
  <si>
    <t xml:space="preserve">h</t>
  </si>
  <si>
    <t xml:space="preserve">Ajudante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</si>
  <si>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</si>
  <si>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</si>
  <si>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</si>
  <si>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</si>
  <si>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</si>
  <si>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</si>
  <si>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</si>
  <si>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Custo de manutenção decenal: R$ 17,91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</si>
  <si>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</si>
  <si>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</si>
  <si>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</si>
  <si>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</si>
  <si>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</si>
  <si>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</si>
  <si>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</si>
  <si>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(1) Data de entrada em vigor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</si>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</sst>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2.91" customWidth="1"/>
    <col min="4" max="4" width="17.05" customWidth="1"/>
    <col min="5" max="5" width="46.05" customWidth="1"/>
    <col min="6" max="6" width="3.06" customWidth="1"/>
    <col min="7" max="7" width="6.99" customWidth="1"/>
    <col min="8" max="8" width="3.06" customWidth="1"/>
    <col min="9" max="9" width="1.17" customWidth="1"/>
    <col min="10" max="10" width="8.89" customWidth="1"/>
    <col min="11" max="11" width="2.19" customWidth="1"/>
    <col min="12" max="12" width="2.48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3"/>
      <c r="G3" s="5"/>
      <c r="H3" s="5"/>
      <c r="I3" s="5"/>
      <c r="J3" s="5"/>
      <c r="K3" s="5"/>
      <c r="L3" s="5"/>
      <c r="M3" s="5"/>
    </row>
    <row r="4" spans="1:13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/>
      <c r="K7" s="9" t="s">
        <v>10</v>
      </c>
      <c r="L7" s="9"/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1.100000</v>
      </c>
      <c r="H8" s="16">
        <v>5.200000</v>
      </c>
      <c r="I8" s="16"/>
      <c r="J8" s="16"/>
      <c r="K8" s="16">
        <f ca="1">ROUND(INDIRECT(ADDRESS(ROW()+(0), COLUMN()+(-4), 1))*INDIRECT(ADDRESS(ROW()+(0), COLUMN()+(-3), 1)), 2)</f>
        <v>5.720000</v>
      </c>
      <c r="L8" s="16"/>
      <c r="M8" s="16"/>
    </row>
    <row r="9" spans="1:13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14.000000</v>
      </c>
      <c r="H9" s="20">
        <v>0.280000</v>
      </c>
      <c r="I9" s="20"/>
      <c r="J9" s="20"/>
      <c r="K9" s="20">
        <f ca="1">ROUND(INDIRECT(ADDRESS(ROW()+(0), COLUMN()+(-4), 1))*INDIRECT(ADDRESS(ROW()+(0), COLUMN()+(-3), 1)), 2)</f>
        <v>3.920000</v>
      </c>
      <c r="L9" s="20"/>
      <c r="M9" s="20"/>
    </row>
    <row r="10" spans="1:13" ht="21.6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0.027000</v>
      </c>
      <c r="H10" s="20">
        <v>311.280000</v>
      </c>
      <c r="I10" s="20"/>
      <c r="J10" s="20"/>
      <c r="K10" s="20">
        <f ca="1">ROUND(INDIRECT(ADDRESS(ROW()+(0), COLUMN()+(-4), 1))*INDIRECT(ADDRESS(ROW()+(0), COLUMN()+(-3), 1)), 2)</f>
        <v>8.400000</v>
      </c>
      <c r="L10" s="20"/>
      <c r="M10" s="20"/>
    </row>
    <row r="11" spans="1:13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0.994000</v>
      </c>
      <c r="H11" s="20">
        <v>16.300000</v>
      </c>
      <c r="I11" s="20"/>
      <c r="J11" s="20"/>
      <c r="K11" s="20">
        <f ca="1">ROUND(INDIRECT(ADDRESS(ROW()+(0), COLUMN()+(-4), 1))*INDIRECT(ADDRESS(ROW()+(0), COLUMN()+(-3), 1)), 2)</f>
        <v>16.200000</v>
      </c>
      <c r="L11" s="20"/>
      <c r="M11" s="20"/>
    </row>
    <row r="12" spans="1:13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0.694000</v>
      </c>
      <c r="H12" s="20">
        <v>10.100000</v>
      </c>
      <c r="I12" s="20"/>
      <c r="J12" s="20"/>
      <c r="K12" s="20">
        <f ca="1">ROUND(INDIRECT(ADDRESS(ROW()+(0), COLUMN()+(-4), 1))*INDIRECT(ADDRESS(ROW()+(0), COLUMN()+(-3), 1)), 2)</f>
        <v>7.010000</v>
      </c>
      <c r="L12" s="20"/>
      <c r="M12" s="20"/>
    </row>
    <row r="13" spans="1:13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3">
        <v>0.497000</v>
      </c>
      <c r="H13" s="24">
        <v>9.690000</v>
      </c>
      <c r="I13" s="24"/>
      <c r="J13" s="24"/>
      <c r="K13" s="24">
        <f ca="1">ROUND(INDIRECT(ADDRESS(ROW()+(0), COLUMN()+(-4), 1))*INDIRECT(ADDRESS(ROW()+(0), COLUMN()+(-3), 1)), 2)</f>
        <v>4.820000</v>
      </c>
      <c r="L13" s="24"/>
      <c r="M13" s="24"/>
    </row>
    <row r="14" spans="1:13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4">
        <v>2.000000</v>
      </c>
      <c r="H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46.070000</v>
      </c>
      <c r="I14" s="16"/>
      <c r="J14" s="16"/>
      <c r="K14" s="16">
        <f ca="1">ROUND(INDIRECT(ADDRESS(ROW()+(0), COLUMN()+(-4), 1))*INDIRECT(ADDRESS(ROW()+(0), COLUMN()+(-3), 1))/100, 2)</f>
        <v>0.920000</v>
      </c>
      <c r="L14" s="16"/>
      <c r="M14" s="16"/>
    </row>
    <row r="15" spans="1:13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3">
        <v>3.000000</v>
      </c>
      <c r="H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46.990000</v>
      </c>
      <c r="I15" s="24"/>
      <c r="J15" s="24"/>
      <c r="K15" s="24">
        <f ca="1">ROUND(INDIRECT(ADDRESS(ROW()+(0), COLUMN()+(-4), 1))*INDIRECT(ADDRESS(ROW()+(0), COLUMN()+(-3), 1))/100, 2)</f>
        <v>1.410000</v>
      </c>
      <c r="L15" s="24"/>
      <c r="M15" s="24"/>
    </row>
    <row r="16" spans="1:13" ht="12.00" thickBot="1" customHeight="1">
      <c r="A16" s="6" t="s">
        <v>33</v>
      </c>
      <c r="B16" s="7"/>
      <c r="C16" s="7"/>
      <c r="D16" s="7"/>
      <c r="E16" s="7"/>
      <c r="F16" s="7"/>
      <c r="G16" s="25"/>
      <c r="H16" s="6" t="s">
        <v>34</v>
      </c>
      <c r="I16" s="6"/>
      <c r="J16" s="6"/>
      <c r="K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48.400000</v>
      </c>
      <c r="L16" s="26"/>
      <c r="M16" s="26"/>
    </row>
    <row r="19" spans="1:13" ht="21.60" thickBot="1" customHeight="1">
      <c r="A19" s="27" t="s">
        <v>35</v>
      </c>
      <c r="B19" s="27"/>
      <c r="C19" s="27"/>
      <c r="D19" s="27"/>
      <c r="E19" s="27"/>
      <c r="F19" s="27" t="s">
        <v>36</v>
      </c>
      <c r="G19" s="27"/>
      <c r="H19" s="27"/>
      <c r="I19" s="27" t="s">
        <v>37</v>
      </c>
      <c r="J19" s="27"/>
      <c r="K19" s="27"/>
      <c r="L19" s="27"/>
      <c r="M19" s="27" t="s">
        <v>38</v>
      </c>
    </row>
    <row r="20" spans="1:13" ht="12.00" thickBot="1" customHeight="1">
      <c r="A20" s="28" t="s">
        <v>39</v>
      </c>
      <c r="B20" s="28"/>
      <c r="C20" s="28"/>
      <c r="D20" s="28"/>
      <c r="E20" s="28"/>
      <c r="F20" s="29">
        <v>122012.000000</v>
      </c>
      <c r="G20" s="29"/>
      <c r="H20" s="29"/>
      <c r="I20" s="29">
        <v>122013.000000</v>
      </c>
      <c r="J20" s="29"/>
      <c r="K20" s="29"/>
      <c r="L20" s="29"/>
      <c r="M20" s="29"/>
    </row>
    <row r="21" spans="1:13" ht="12.00" thickBot="1" customHeight="1">
      <c r="A21" s="30" t="s">
        <v>40</v>
      </c>
      <c r="B21" s="30"/>
      <c r="C21" s="30"/>
      <c r="D21" s="30"/>
      <c r="E21" s="30"/>
      <c r="F21" s="31"/>
      <c r="G21" s="31"/>
      <c r="H21" s="31"/>
      <c r="I21" s="31"/>
      <c r="J21" s="31"/>
      <c r="K21" s="31"/>
      <c r="L21" s="31"/>
      <c r="M21" s="31"/>
    </row>
    <row r="24" spans="1:1" ht="11.40" thickBot="1" customHeight="1">
      <c r="A24" s="1" t="s">
        <v>41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" ht="11.40" thickBot="1" customHeight="1">
      <c r="A25" s="1" t="s">
        <v>42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</sheetData>
  <mergeCells count="48">
    <mergeCell ref="A1:M1"/>
    <mergeCell ref="A3:C3"/>
    <mergeCell ref="E3:F3"/>
    <mergeCell ref="G3:I3"/>
    <mergeCell ref="J3:K3"/>
    <mergeCell ref="L3:M3"/>
    <mergeCell ref="A4:M4"/>
    <mergeCell ref="C7:F7"/>
    <mergeCell ref="H7:J7"/>
    <mergeCell ref="K7:M7"/>
    <mergeCell ref="C8:F8"/>
    <mergeCell ref="H8:J8"/>
    <mergeCell ref="K8:M8"/>
    <mergeCell ref="C9:F9"/>
    <mergeCell ref="H9:J9"/>
    <mergeCell ref="K9:M9"/>
    <mergeCell ref="C10:F10"/>
    <mergeCell ref="H10:J10"/>
    <mergeCell ref="K10:M10"/>
    <mergeCell ref="C11:F11"/>
    <mergeCell ref="H11:J11"/>
    <mergeCell ref="K11:M11"/>
    <mergeCell ref="C12:F12"/>
    <mergeCell ref="H12:J12"/>
    <mergeCell ref="K12:M12"/>
    <mergeCell ref="C13:F13"/>
    <mergeCell ref="H13:J13"/>
    <mergeCell ref="K13:M13"/>
    <mergeCell ref="C14:F14"/>
    <mergeCell ref="H14:J14"/>
    <mergeCell ref="K14:M14"/>
    <mergeCell ref="C15:F15"/>
    <mergeCell ref="H15:J15"/>
    <mergeCell ref="K15:M15"/>
    <mergeCell ref="A16:F16"/>
    <mergeCell ref="H16:J16"/>
    <mergeCell ref="K16:M16"/>
    <mergeCell ref="A19:E19"/>
    <mergeCell ref="F19:H19"/>
    <mergeCell ref="I19:L19"/>
    <mergeCell ref="A20:E20"/>
    <mergeCell ref="F20:H21"/>
    <mergeCell ref="I20:L21"/>
    <mergeCell ref="M20:M21"/>
    <mergeCell ref="A21:E21"/>
    <mergeCell ref="A24:M24"/>
    <mergeCell ref="A25:M25"/>
    <mergeCell ref="A26:M26"/>
  </mergeCells>
  <pageMargins left="0.620079" right="0.472441" top="0.472441" bottom="0.472441" header="0.0" footer="0.0"/>
  <pageSetup paperSize="9" orientation="portrait"/>
  <rowBreaks count="0" manualBreakCount="0">
    </rowBreaks>
</worksheet>
</file>