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<sst xmlns="http://schemas.openxmlformats.org/spreadsheetml/2006/main" count="36" uniqueCount="36">
  <si>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</si>
  <si>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</si>
  <si>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</si>
  <si>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</si>
  <si>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asfálticas 10 ondas de perfil ondulado e cor preto</t>
    </r>
    <r>
      <rPr>
        <sz val="7.80"/>
        <color rgb="FF000000"/>
        <rFont val="Arial"/>
        <family val="2"/>
      </rPr>
      <t xml:space="preserve">, fixadas mecanicamente, com um caimento maior que 10%.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</si>
  <si>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</si>
  <si>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</si>
  <si>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</si>
  <si>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</si>
  <si>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</si>
  <si>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</si>
  <si>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mt13lpo010ca</t>
  </si>
  <si>
    <t xml:space="preserve">m²</t>
  </si>
  <si>
    <t xml:space="preserve">Placa asfáltica 10 ondas de perfil ondulado e cor preto, à base de fibras minerais e vegetais saturadas com uma emulsão betuminosa a altas temperaturas.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</si>
  <si>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</si>
  <si>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</si>
  <si>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</si>
  <si>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</si>
  <si>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</si>
  <si>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arremate perimetral para coberturas de placas.</t>
  </si>
  <si>
    <t xml:space="preserve">mt13lpo070a</t>
  </si>
  <si>
    <t xml:space="preserve">Un</t>
  </si>
  <si>
    <t xml:space="preserve">Arejador de 86x47 cm, para coberturas de placas.</t>
  </si>
  <si>
    <t xml:space="preserve">mt13blw120</t>
  </si>
  <si>
    <t xml:space="preserve">Un</t>
  </si>
  <si>
    <t xml:space="preserve">Parafuso auto-perfurante para fixação de placas.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</si>
  <si>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</si>
  <si>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</si>
  <si>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</si>
  <si>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</si>
  <si>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</si>
  <si>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</si>
  <si>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</si>
  <si>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</si>
  <si>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R$ 8,84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</si>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</sst>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2.33" customWidth="1"/>
    <col min="5" max="5" width="69.36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1.200000</v>
      </c>
      <c r="G8" s="16">
        <v>12.550000</v>
      </c>
      <c r="H8" s="16">
        <f ca="1">ROUND(INDIRECT(ADDRESS(ROW()+(0), COLUMN()+(-2), 1))*INDIRECT(ADDRESS(ROW()+(0), COLUMN()+(-1), 1)), 2)</f>
        <v>15.060000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17.250000</v>
      </c>
      <c r="H9" s="20">
        <f ca="1">ROUND(INDIRECT(ADDRESS(ROW()+(0), COLUMN()+(-2), 1))*INDIRECT(ADDRESS(ROW()+(0), COLUMN()+(-1), 1)), 2)</f>
        <v>1.730000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14.450000</v>
      </c>
      <c r="H10" s="20">
        <f ca="1">ROUND(INDIRECT(ADDRESS(ROW()+(0), COLUMN()+(-2), 1))*INDIRECT(ADDRESS(ROW()+(0), COLUMN()+(-1), 1)), 2)</f>
        <v>1.450000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223.060000</v>
      </c>
      <c r="H11" s="20">
        <f ca="1">ROUND(INDIRECT(ADDRESS(ROW()+(0), COLUMN()+(-2), 1))*INDIRECT(ADDRESS(ROW()+(0), COLUMN()+(-1), 1)), 2)</f>
        <v>4.460000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1.240000</v>
      </c>
      <c r="H12" s="20">
        <f ca="1">ROUND(INDIRECT(ADDRESS(ROW()+(0), COLUMN()+(-2), 1))*INDIRECT(ADDRESS(ROW()+(0), COLUMN()+(-1), 1)), 2)</f>
        <v>2.480000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0.111000</v>
      </c>
      <c r="G13" s="20">
        <v>25.140000</v>
      </c>
      <c r="H13" s="20">
        <f ca="1">ROUND(INDIRECT(ADDRESS(ROW()+(0), COLUMN()+(-2), 1))*INDIRECT(ADDRESS(ROW()+(0), COLUMN()+(-1), 1)), 2)</f>
        <v>2.790000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0.111000</v>
      </c>
      <c r="G14" s="24">
        <v>17.240000</v>
      </c>
      <c r="H14" s="24">
        <f ca="1">ROUND(INDIRECT(ADDRESS(ROW()+(0), COLUMN()+(-2), 1))*INDIRECT(ADDRESS(ROW()+(0), COLUMN()+(-1), 1)), 2)</f>
        <v>1.910000</v>
      </c>
    </row>
    <row r="15" spans="1:8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29.880000</v>
      </c>
      <c r="H15" s="28">
        <f ca="1">ROUND(INDIRECT(ADDRESS(ROW()+(0), COLUMN()+(-2), 1))*INDIRECT(ADDRESS(ROW()+(0), COLUMN()+(-1), 1))/100, 2)</f>
        <v>0.600000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30.480000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