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<sst xmlns="http://schemas.openxmlformats.org/spreadsheetml/2006/main" count="33" uniqueCount="33">
  <si>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</si>
  <si>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QTX110</t>
  </si>
  <si>
    <t xml:space="preserve">m²</t>
  </si>
  <si>
    <t xml:space="preserve">Sistema Onduvilla "ONDULINE" para a reabilitação de cobertura de telhas asfálticas.</t>
  </si>
  <si>
    <r>
      <rPr>
        <sz val="8.25"/>
        <color rgb="FF000000"/>
        <rFont val="Arial"/>
        <family val="2"/>
      </rPr>
      <t xml:space="preserve">Sistema Onduvilla "ONDULINE" para a reabilitação de cobertura de telhas asfálticas, através da colocação de </t>
    </r>
    <r>
      <rPr>
        <b/>
        <sz val="8.25"/>
        <color rgb="FF000000"/>
        <rFont val="Arial"/>
        <family val="2"/>
      </rPr>
      <t xml:space="preserve">placas asfálticas Onduvilla (6 ondas) "ONDULINE", de perfil ondulado, cor Rojo Sombreado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</si>
  <si>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</si>
  <si>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</si>
  <si>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</si>
  <si>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</si>
  <si>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</si>
  <si>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</si>
  <si>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mt13pao010a</t>
  </si>
  <si>
    <t xml:space="preserve">m²</t>
  </si>
  <si>
    <t xml:space="preserve">Placa asfáltica Onduvilla (6 ondas) "ONDULINE", de perfil ondulado, cor Rojo Sombreado, à base de fibras minerais e vegetais saturadas com uma emulsão betuminosa a altas temperaturas.</t>
  </si>
  <si>
    <t xml:space="preserve">mt13pao020a</t>
  </si>
  <si>
    <t xml:space="preserve">Un</t>
  </si>
  <si>
    <t xml:space="preserve">Prego de aço com cabeça de plástico, Onduvilla "ONDULINE", cor Rojo Sombreado.</t>
  </si>
  <si>
    <t xml:space="preserve">mt13pao030a</t>
  </si>
  <si>
    <t xml:space="preserve">m</t>
  </si>
  <si>
    <t xml:space="preserve">Peça de cumeeira, à base de fibras minerais e vegetais saturadas com uma emulsão betuminosa a altas temperaturas, Onduvilla "ONDULINE", cor Rojo Sombreado.</t>
  </si>
  <si>
    <t xml:space="preserve">mt13pao040a</t>
  </si>
  <si>
    <t xml:space="preserve">m</t>
  </si>
  <si>
    <t xml:space="preserve">Arremate lateral, à base de fibras minerais e vegetais saturadas com uma emulsão betuminosa a altas temperaturas, Onduvilla "ONDULINE", cor Rojo Sombreado.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</si>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</sst>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1.150000</v>
      </c>
      <c r="G9" s="12">
        <v>32.100000</v>
      </c>
      <c r="H9" s="12">
        <f ca="1">ROUND(INDIRECT(ADDRESS(ROW()+(0), COLUMN()+(-2), 1))*INDIRECT(ADDRESS(ROW()+(0), COLUMN()+(-1), 1)), 2)</f>
        <v>36.920000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6.000000</v>
      </c>
      <c r="G10" s="16">
        <v>0.140000</v>
      </c>
      <c r="H10" s="16">
        <f ca="1">ROUND(INDIRECT(ADDRESS(ROW()+(0), COLUMN()+(-2), 1))*INDIRECT(ADDRESS(ROW()+(0), COLUMN()+(-1), 1)), 2)</f>
        <v>0.840000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0.200000</v>
      </c>
      <c r="G11" s="16">
        <v>23.340000</v>
      </c>
      <c r="H11" s="16">
        <f ca="1">ROUND(INDIRECT(ADDRESS(ROW()+(0), COLUMN()+(-2), 1))*INDIRECT(ADDRESS(ROW()+(0), COLUMN()+(-1), 1)), 2)</f>
        <v>4.670000</v>
      </c>
    </row>
    <row r="12" spans="1:8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0.050000</v>
      </c>
      <c r="G12" s="16">
        <v>15.530000</v>
      </c>
      <c r="H12" s="16">
        <f ca="1">ROUND(INDIRECT(ADDRESS(ROW()+(0), COLUMN()+(-2), 1))*INDIRECT(ADDRESS(ROW()+(0), COLUMN()+(-1), 1)), 2)</f>
        <v>0.780000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0.133000</v>
      </c>
      <c r="G13" s="16">
        <v>22.850000</v>
      </c>
      <c r="H13" s="16">
        <f ca="1">ROUND(INDIRECT(ADDRESS(ROW()+(0), COLUMN()+(-2), 1))*INDIRECT(ADDRESS(ROW()+(0), COLUMN()+(-1), 1)), 2)</f>
        <v>3.040000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0.133000</v>
      </c>
      <c r="G14" s="20">
        <v>17.930000</v>
      </c>
      <c r="H14" s="20">
        <f ca="1">ROUND(INDIRECT(ADDRESS(ROW()+(0), COLUMN()+(-2), 1))*INDIRECT(ADDRESS(ROW()+(0), COLUMN()+(-1), 1)), 2)</f>
        <v>2.380000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48.630000</v>
      </c>
      <c r="H15" s="23">
        <f ca="1">ROUND(INDIRECT(ADDRESS(ROW()+(0), COLUMN()+(-2), 1))*INDIRECT(ADDRESS(ROW()+(0), COLUMN()+(-1), 1))/100, 2)</f>
        <v>0.970000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49.600000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