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<sst xmlns="http://schemas.openxmlformats.org/spreadsheetml/2006/main" count="30" uniqueCount="30">
  <si>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</si>
  <si>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RBB031</t>
  </si>
  <si>
    <t xml:space="preserve">m²</t>
  </si>
  <si>
    <t xml:space="preserve">Camada base de argamassa mista, sobre suporte de concreto.</t>
  </si>
  <si>
    <r>
      <rPr>
        <sz val="8.25"/>
        <color rgb="FF000000"/>
        <rFont val="Arial"/>
        <family val="2"/>
      </rPr>
      <t xml:space="preserve">Revestimento de paramentos exteriores com emboço </t>
    </r>
    <r>
      <rPr>
        <b/>
        <sz val="8.25"/>
        <color rgb="FF000000"/>
        <rFont val="Arial"/>
        <family val="2"/>
      </rPr>
      <t xml:space="preserve">direta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industrial de base para acabamentos tipo estuque, resistência à compressão de 1,5 a 5 N/mm², absorção de água por capilaridade menor de 0,2 kg/m² min½, cor cinza</t>
    </r>
    <r>
      <rPr>
        <sz val="8.25"/>
        <color rgb="FF000000"/>
        <rFont val="Arial"/>
        <family val="2"/>
      </rPr>
      <t xml:space="preserve">, para a realização da camada base em revestimentos contínuos bicamada, acabamento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espessura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armada e reforçada com malha anti-álcalis nas mudanças de material e nas testas de laje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uma camada de ponte de aderência, nos lugares da sua superfície onde apresente deficiências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</si>
  <si>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</si>
  <si>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</si>
  <si>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</si>
  <si>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</si>
  <si>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</si>
  <si>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</si>
  <si>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mt28mop110b</t>
  </si>
  <si>
    <t xml:space="preserve">kg</t>
  </si>
  <si>
    <t xml:space="preserve">Ponte de aderência para incrementar a aderência entre argamassas à base de cimento e/ou cal e suportes de concreto, composto de resinas sintéticas, cargas minerais e aditivos orgânicos e inorgânicos.</t>
  </si>
  <si>
    <t xml:space="preserve">mt28esp040n</t>
  </si>
  <si>
    <t xml:space="preserve">kg</t>
  </si>
  <si>
    <t xml:space="preserve">Argamassa industrial de base para acabamentos tipo estuque, resistência à compressão de 1,5 a 5 N/mm², absorção de água por capilaridade menor de 0,2 kg/m² min½, cor cinza, composta de cimento, cal, inertes de granulometria compensada e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</si>
  <si>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</si>
  <si>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</si>
  <si>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tração, para armar argamassas.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</si>
  <si>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</si>
  <si>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</si>
  <si>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</si>
  <si>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</si>
  <si>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</si>
  <si>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</si>
  <si>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</si>
  <si>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</si>
  <si>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R$ 2,07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</si>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</sst>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62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0.200000</v>
      </c>
      <c r="G9" s="12">
        <v>15.990000</v>
      </c>
      <c r="H9" s="12">
        <f ca="1">ROUND(INDIRECT(ADDRESS(ROW()+(0), COLUMN()+(-2), 1))*INDIRECT(ADDRESS(ROW()+(0), COLUMN()+(-1), 1)), 2)</f>
        <v>3.200000</v>
      </c>
    </row>
    <row r="10" spans="1:8" ht="45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24.000000</v>
      </c>
      <c r="G10" s="16">
        <v>0.750000</v>
      </c>
      <c r="H10" s="16">
        <f ca="1">ROUND(INDIRECT(ADDRESS(ROW()+(0), COLUMN()+(-2), 1))*INDIRECT(ADDRESS(ROW()+(0), COLUMN()+(-1), 1)), 2)</f>
        <v>18.000000</v>
      </c>
    </row>
    <row r="11" spans="1:8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0.210000</v>
      </c>
      <c r="G11" s="16">
        <v>6.320000</v>
      </c>
      <c r="H11" s="16">
        <f ca="1">ROUND(INDIRECT(ADDRESS(ROW()+(0), COLUMN()+(-2), 1))*INDIRECT(ADDRESS(ROW()+(0), COLUMN()+(-1), 1)), 2)</f>
        <v>1.330000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0.420000</v>
      </c>
      <c r="G12" s="16">
        <v>21.830000</v>
      </c>
      <c r="H12" s="16">
        <f ca="1">ROUND(INDIRECT(ADDRESS(ROW()+(0), COLUMN()+(-2), 1))*INDIRECT(ADDRESS(ROW()+(0), COLUMN()+(-1), 1)), 2)</f>
        <v>9.170000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0.449000</v>
      </c>
      <c r="G13" s="20">
        <v>19.800000</v>
      </c>
      <c r="H13" s="20">
        <f ca="1">ROUND(INDIRECT(ADDRESS(ROW()+(0), COLUMN()+(-2), 1))*INDIRECT(ADDRESS(ROW()+(0), COLUMN()+(-1), 1)), 2)</f>
        <v>8.890000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40.590000</v>
      </c>
      <c r="H14" s="23">
        <f ca="1">ROUND(INDIRECT(ADDRESS(ROW()+(0), COLUMN()+(-2), 1))*INDIRECT(ADDRESS(ROW()+(0), COLUMN()+(-1), 1))/100, 2)</f>
        <v>0.810000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41.400000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