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<sst xmlns="http://schemas.openxmlformats.org/spreadsheetml/2006/main" count="30" uniqueCount="30">
  <si>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</si>
  <si>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RNE010</t>
  </si>
  <si>
    <t xml:space="preserve">m²</t>
  </si>
  <si>
    <t xml:space="preserve">Esmalte sobre estrutura de aço.</t>
  </si>
  <si>
    <r>
      <rPr>
        <sz val="8.25"/>
        <color rgb="FF000000"/>
        <rFont val="Arial"/>
        <family val="2"/>
      </rPr>
      <t xml:space="preserve">Aplicação manual de duas demãos de esmalte sintético de secagem rápida, à base de resinas alquídicas, cor branca, acabamento brilhante, (rendimento: 0,077 l/m² cada demão); aplicação prévia de uma demão de primer sintético antioxidante de secagem rápida, à base de resinas alquídicas, cor cinza, acabamento mate (rendimento: 0,125 l/m²), sobre viga formada por peças simples de perfis laminados de aço.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</si>
  <si>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</si>
  <si>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</si>
  <si>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</si>
  <si>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</si>
  <si>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</si>
  <si>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</si>
  <si>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mt27pfi200a</t>
  </si>
  <si>
    <t xml:space="preserve">l</t>
  </si>
  <si>
    <t xml:space="preserve">Primer sintético antioxidante de secagem rápida, cor cinza, acabamento mate, à base de resinas alquídicas, pigmentos orgânicos, pigmentos inorgânicos, pigmentos antioxidantes e dissolvente formado à base de uma mistura de hidrocarbonetos, para aplicar com trincha, rolo ou pistola sobre superfícies metálicas.</t>
  </si>
  <si>
    <t xml:space="preserve">mt27ess200c</t>
  </si>
  <si>
    <t xml:space="preserve">l</t>
  </si>
  <si>
    <t xml:space="preserve">Esmalte sintético de secagem rápida, para exterior, cor branca, acabamento brilhante, à base de resinas alquídicas, pigmentos orgânicos, pigmentos inorgânicos, pigmentos antioxidantes e dissolvente formado à base de uma mistura de hidrocarbonetos, para aplicar com trincha, rolo ou pistola sobre superfícies metálicas.</t>
  </si>
  <si>
    <t xml:space="preserve">mq07ple010bg</t>
  </si>
  <si>
    <t xml:space="preserve">Un</t>
  </si>
  <si>
    <t xml:space="preserve">Aluguel diário de cesta elevatória de braço articulado, motor diesel, de 16 m de altura máxima de trabalho, incluindo manutenção e seguro de responsabilidade civil.</t>
  </si>
  <si>
    <t xml:space="preserve">mo038</t>
  </si>
  <si>
    <t xml:space="preserve">h</t>
  </si>
  <si>
    <t xml:space="preserve">Pintor.</t>
  </si>
  <si>
    <t xml:space="preserve">mo076</t>
  </si>
  <si>
    <t xml:space="preserve">h</t>
  </si>
  <si>
    <t xml:space="preserve">Ajudante de pintor.</t>
  </si>
  <si>
    <t xml:space="preserve">%</t>
  </si>
  <si>
    <t xml:space="preserve">Custos diretos complementares</t>
  </si>
  <si>
    <t xml:space="preserve">Custo de manutenção decenal: R$ 150,39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</si>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</sst>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44" customWidth="1"/>
    <col min="3" max="3" width="0.85" customWidth="1"/>
    <col min="4" max="4" width="2.72" customWidth="1"/>
    <col min="5" max="5" width="80.58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0.125</v>
      </c>
      <c r="G9" s="13">
        <v>9.4</v>
      </c>
      <c r="H9" s="13">
        <f ca="1">ROUND(INDIRECT(ADDRESS(ROW()+(0), COLUMN()+(-2), 1))*INDIRECT(ADDRESS(ROW()+(0), COLUMN()+(-1), 1)), 2)</f>
        <v>1.18</v>
      </c>
    </row>
    <row r="10" spans="1:8" ht="45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0.154</v>
      </c>
      <c r="G10" s="17">
        <v>40.15</v>
      </c>
      <c r="H10" s="17">
        <f ca="1">ROUND(INDIRECT(ADDRESS(ROW()+(0), COLUMN()+(-2), 1))*INDIRECT(ADDRESS(ROW()+(0), COLUMN()+(-1), 1)), 2)</f>
        <v>6.18</v>
      </c>
    </row>
    <row r="11" spans="1:8" ht="24.0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0.012</v>
      </c>
      <c r="G11" s="17">
        <v>504.83</v>
      </c>
      <c r="H11" s="17">
        <f ca="1">ROUND(INDIRECT(ADDRESS(ROW()+(0), COLUMN()+(-2), 1))*INDIRECT(ADDRESS(ROW()+(0), COLUMN()+(-1), 1)), 2)</f>
        <v>6.06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0.938</v>
      </c>
      <c r="G12" s="17">
        <v>33.34</v>
      </c>
      <c r="H12" s="17">
        <f ca="1">ROUND(INDIRECT(ADDRESS(ROW()+(0), COLUMN()+(-2), 1))*INDIRECT(ADDRESS(ROW()+(0), COLUMN()+(-1), 1)), 2)</f>
        <v>31.27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 t="s">
        <v>25</v>
      </c>
      <c r="F13" s="20">
        <v>0.168</v>
      </c>
      <c r="G13" s="21">
        <v>31.49</v>
      </c>
      <c r="H13" s="21">
        <f ca="1">ROUND(INDIRECT(ADDRESS(ROW()+(0), COLUMN()+(-2), 1))*INDIRECT(ADDRESS(ROW()+(0), COLUMN()+(-1), 1)), 2)</f>
        <v>5.29</v>
      </c>
    </row>
    <row r="14" spans="1:8" ht="13.50" thickBot="1" customHeight="1">
      <c r="A14" s="19"/>
      <c r="B14" s="19"/>
      <c r="C14" s="22" t="s">
        <v>26</v>
      </c>
      <c r="D14" s="22"/>
      <c r="E14" s="5" t="s">
        <v>27</v>
      </c>
      <c r="F14" s="23">
        <v>2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49.98</v>
      </c>
      <c r="H14" s="24">
        <f ca="1">ROUND(INDIRECT(ADDRESS(ROW()+(0), COLUMN()+(-2), 1))*INDIRECT(ADDRESS(ROW()+(0), COLUMN()+(-1), 1))/100, 2)</f>
        <v>1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50.98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