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<sst xmlns="http://schemas.openxmlformats.org/spreadsheetml/2006/main" count="26" uniqueCount="26">
  <si>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</si>
  <si>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RSF030</t>
  </si>
  <si>
    <t xml:space="preserve">m²</t>
  </si>
  <si>
    <t xml:space="preserve">Preparação de rebaixo no piso.</t>
  </si>
  <si>
    <r>
      <rPr>
        <sz val="8.25"/>
        <color rgb="FF000000"/>
        <rFont val="Arial"/>
        <family val="2"/>
      </rPr>
      <t xml:space="preserve">Preparação do rebaixo de 12 mm de profundidade no piso, com uma camada fina de pasta niveladora de pisos, com resistência à compressão de 20 N/mm², resistência à flexão de 6 N/mm², de 2 mm de espessura, aplicada manualmente, para a regularização e nivelação da superfície suporte, aplicação prévia de primer monocomponente à base de resinas sintéticas modificadas sem dissolventes, de cor amarelo, como ponte de aderência. O preço não inclui o marco perimetral.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</si>
  <si>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</si>
  <si>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</si>
  <si>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</si>
  <si>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</si>
  <si>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</si>
  <si>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</si>
  <si>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mt09mcp200a</t>
  </si>
  <si>
    <t xml:space="preserve">kg</t>
  </si>
  <si>
    <t xml:space="preserve">Pasta niveladora de pisos, com resistência à compressão de 20 N/mm², resistência à flexão de 6 N/mm², composta por cimentos especiais, inertes selecionados e aditivos, para espessuras de 2 a 5 mm, usada em nivelação de pisos.</t>
  </si>
  <si>
    <t xml:space="preserve">mt09bnc235a</t>
  </si>
  <si>
    <t xml:space="preserve">l</t>
  </si>
  <si>
    <t xml:space="preserve">Primer monocomponente à base de resinas sintéticas modificadas sem dissolventes, de cor amarelo, para a aderência de argamassas autonivelantes a suportes cimentícios, asfálticos ou cerâmicos.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</si>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</sst>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1.88</v>
      </c>
      <c r="H9" s="13">
        <f ca="1">ROUND(INDIRECT(ADDRESS(ROW()+(0), COLUMN()+(-2), 1))*INDIRECT(ADDRESS(ROW()+(0), COLUMN()+(-1), 1)), 2)</f>
        <v>7.52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18.18</v>
      </c>
      <c r="H10" s="17">
        <f ca="1">ROUND(INDIRECT(ADDRESS(ROW()+(0), COLUMN()+(-2), 1))*INDIRECT(ADDRESS(ROW()+(0), COLUMN()+(-1), 1)), 2)</f>
        <v>2.27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0.124</v>
      </c>
      <c r="G11" s="17">
        <v>33.34</v>
      </c>
      <c r="H11" s="17">
        <f ca="1">ROUND(INDIRECT(ADDRESS(ROW()+(0), COLUMN()+(-2), 1))*INDIRECT(ADDRESS(ROW()+(0), COLUMN()+(-1), 1)), 2)</f>
        <v>4.13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0.124</v>
      </c>
      <c r="G12" s="21">
        <v>28.94</v>
      </c>
      <c r="H12" s="21">
        <f ca="1">ROUND(INDIRECT(ADDRESS(ROW()+(0), COLUMN()+(-2), 1))*INDIRECT(ADDRESS(ROW()+(0), COLUMN()+(-1), 1)), 2)</f>
        <v>3.59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17.51</v>
      </c>
      <c r="H13" s="24">
        <f ca="1">ROUND(INDIRECT(ADDRESS(ROW()+(0), COLUMN()+(-2), 1))*INDIRECT(ADDRESS(ROW()+(0), COLUMN()+(-1), 1))/100, 2)</f>
        <v>0.35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17.86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