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<sst xmlns="http://schemas.openxmlformats.org/spreadsheetml/2006/main" count="21" uniqueCount="21">
  <si>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</si>
  <si>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</si>
  <si>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</si>
  <si>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</si>
  <si>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</si>
  <si>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</si>
  <si>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</si>
  <si>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</si>
  <si>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</si>
  <si>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</si>
  <si>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</si>
  <si>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mt18mva120b</t>
  </si>
  <si>
    <t xml:space="preserve">m</t>
  </si>
  <si>
    <t xml:space="preserve">Perfil para junta de fracionamento, para pisos a diferentes níveis, alumínio recoberto com madeira.</t>
  </si>
  <si>
    <t xml:space="preserve">mo025</t>
  </si>
  <si>
    <t xml:space="preserve">h</t>
  </si>
  <si>
    <t xml:space="preserve">Colocador de pavimentos de madeira.</t>
  </si>
  <si>
    <t xml:space="preserve">%</t>
  </si>
  <si>
    <t xml:space="preserve">Custos diretos complementares</t>
  </si>
  <si>
    <t xml:space="preserve">Custo de manutenção decenal: R$ 9,91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</si>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</sst>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17.2</v>
      </c>
      <c r="H9" s="13">
        <f ca="1">ROUND(INDIRECT(ADDRESS(ROW()+(0), COLUMN()+(-2), 1))*INDIRECT(ADDRESS(ROW()+(0), COLUMN()+(-1), 1)), 2)</f>
        <v>18.06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0.186</v>
      </c>
      <c r="G10" s="18">
        <v>29.11</v>
      </c>
      <c r="H10" s="18">
        <f ca="1">ROUND(INDIRECT(ADDRESS(ROW()+(0), COLUMN()+(-2), 1))*INDIRECT(ADDRESS(ROW()+(0), COLUMN()+(-1), 1)), 2)</f>
        <v>5.41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23.47</v>
      </c>
      <c r="H11" s="21">
        <f ca="1">ROUND(INDIRECT(ADDRESS(ROW()+(0), COLUMN()+(-2), 1))*INDIRECT(ADDRESS(ROW()+(0), COLUMN()+(-1), 1))/100, 2)</f>
        <v>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24.17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