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<sst xmlns="http://schemas.openxmlformats.org/spreadsheetml/2006/main" count="21" uniqueCount="21">
  <si>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</si>
  <si>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RSM060</t>
  </si>
  <si>
    <t xml:space="preserve">m</t>
  </si>
  <si>
    <t xml:space="preserve">Perfil para junta.</t>
  </si>
  <si>
    <r>
      <rPr>
        <sz val="8.25"/>
        <color rgb="FF000000"/>
        <rFont val="Arial"/>
        <family val="2"/>
      </rPr>
      <t xml:space="preserve">Perfil de alumínio recoberto com madeira, para junta de escada (para degraus em geral).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</si>
  <si>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</si>
  <si>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</si>
  <si>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</si>
  <si>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</si>
  <si>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</si>
  <si>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</si>
  <si>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mt18mva130b</t>
  </si>
  <si>
    <t xml:space="preserve">m</t>
  </si>
  <si>
    <t xml:space="preserve">Perfil para junta de escada, alumínio recoberto com madeira.</t>
  </si>
  <si>
    <t xml:space="preserve">mo025</t>
  </si>
  <si>
    <t xml:space="preserve">h</t>
  </si>
  <si>
    <t xml:space="preserve">Colocador de pavimentos de madeira.</t>
  </si>
  <si>
    <t xml:space="preserve">%</t>
  </si>
  <si>
    <t xml:space="preserve">Custos diretos complementares</t>
  </si>
  <si>
    <t xml:space="preserve">Custo de manutenção decenal: R$ 10,96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</si>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</sst>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3.74" customWidth="1"/>
    <col min="4" max="4" width="8.67" customWidth="1"/>
    <col min="5" max="5" width="55.76" customWidth="1"/>
    <col min="6" max="6" width="11.22" customWidth="1"/>
    <col min="7" max="7" width="17.68" customWidth="1"/>
    <col min="8" max="8" width="17.3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1.05</v>
      </c>
      <c r="G9" s="13">
        <v>19.57</v>
      </c>
      <c r="H9" s="13">
        <f ca="1">ROUND(INDIRECT(ADDRESS(ROW()+(0), COLUMN()+(-2), 1))*INDIRECT(ADDRESS(ROW()+(0), COLUMN()+(-1), 1)), 2)</f>
        <v>20.55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0.186</v>
      </c>
      <c r="G10" s="18">
        <v>29.11</v>
      </c>
      <c r="H10" s="18">
        <f ca="1">ROUND(INDIRECT(ADDRESS(ROW()+(0), COLUMN()+(-2), 1))*INDIRECT(ADDRESS(ROW()+(0), COLUMN()+(-1), 1)), 2)</f>
        <v>5.41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3</v>
      </c>
      <c r="G11" s="21">
        <f ca="1">ROUND(SUM(INDIRECT(ADDRESS(ROW()+(-1), COLUMN()+(1), 1)),INDIRECT(ADDRESS(ROW()+(-2), COLUMN()+(1), 1))), 2)</f>
        <v>25.96</v>
      </c>
      <c r="H11" s="21">
        <f ca="1">ROUND(INDIRECT(ADDRESS(ROW()+(0), COLUMN()+(-2), 1))*INDIRECT(ADDRESS(ROW()+(0), COLUMN()+(-1), 1))/100, 2)</f>
        <v>0.78</v>
      </c>
    </row>
    <row r="12" spans="1:8" ht="13.50" thickBot="1" customHeight="1">
      <c r="A12" s="22" t="s">
        <v>19</v>
      </c>
      <c r="B12" s="22"/>
      <c r="C12" s="22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26.74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