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<sst xmlns="http://schemas.openxmlformats.org/spreadsheetml/2006/main" count="35" uniqueCount="35">
  <si>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</si>
  <si>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RSM040</t>
  </si>
  <si>
    <t xml:space="preserve">m²</t>
  </si>
  <si>
    <t xml:space="preserve">Parquet multicamada.</t>
  </si>
  <si>
    <r>
      <rPr>
        <sz val="7.80"/>
        <color rgb="FF000000"/>
        <rFont val="A"/>
        <family val="2"/>
      </rPr>
      <t xml:space="preserve">Parquet flutuante de lâminas de </t>
    </r>
    <r>
      <rPr>
        <b/>
        <sz val="7.80"/>
        <color rgb="FF000000"/>
        <rFont val="A"/>
        <family val="2"/>
      </rPr>
      <t xml:space="preserve">2180x200x14</t>
    </r>
    <r>
      <rPr>
        <sz val="7.80"/>
        <color rgb="FF000000"/>
        <rFont val="A"/>
        <family val="2"/>
      </rPr>
      <t xml:space="preserve"> mm, com uma camada superior de madeira de </t>
    </r>
    <r>
      <rPr>
        <b/>
        <sz val="7.80"/>
        <color rgb="FF000000"/>
        <rFont val="A"/>
        <family val="2"/>
      </rPr>
      <t xml:space="preserve">carvalho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ensambladas com cola</t>
    </r>
    <r>
      <rPr>
        <sz val="7.80"/>
        <color rgb="FF000000"/>
        <rFont val="A"/>
        <family val="2"/>
      </rPr>
      <t xml:space="preserve">, colocadas sobre </t>
    </r>
    <r>
      <rPr>
        <b/>
        <sz val="7.80"/>
        <color rgb="FF000000"/>
        <rFont val="A"/>
        <family val="2"/>
      </rPr>
      <t xml:space="preserve">lâmina de espuma de polietileno de alta densidade de 3 mm de espessura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</si>
  <si>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</si>
  <si>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</si>
  <si>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</si>
  <si>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</si>
  <si>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</si>
  <si>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</si>
  <si>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</si>
  <si>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</si>
  <si>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</si>
  <si>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</si>
  <si>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</si>
  <si>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</si>
  <si>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mt18mpg010a</t>
  </si>
  <si>
    <t xml:space="preserve">m²</t>
  </si>
  <si>
    <t xml:space="preserve">Lâmina com ligação macho-fêmea de 2180x200x14 mm, para parquet flutuante de madeira, constituída por três camadas coladas entre si: camada base ou suporte formada por uma película especialmente tratada com proteção antiumidade; uma camada intermediária formada por um painel contraplacado, especialmente tratado, de 11 mm de espessura e uma camada nobre ou de utilização de madeira de carvalho de 3 mm de espessura, 2 réguas, acabamento com verniz acetinado.</t>
  </si>
  <si>
    <t xml:space="preserve">mt18mva070</t>
  </si>
  <si>
    <t xml:space="preserve">l</t>
  </si>
  <si>
    <t xml:space="preserve">Cola tipo D3 (antiumidade).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</si>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</sst>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2.04" customWidth="1"/>
    <col min="4" max="4" width="16.76" customWidth="1"/>
    <col min="5" max="5" width="50.42" customWidth="1"/>
    <col min="6" max="6" width="1.60" customWidth="1"/>
    <col min="7" max="7" width="4.81" customWidth="1"/>
    <col min="8" max="8" width="5.54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1.100000</v>
      </c>
      <c r="G8" s="14"/>
      <c r="H8" s="16">
        <v>1.870000</v>
      </c>
      <c r="I8" s="16"/>
      <c r="J8" s="16">
        <f ca="1">ROUND(INDIRECT(ADDRESS(ROW()+(0), COLUMN()+(-4), 1))*INDIRECT(ADDRESS(ROW()+(0), COLUMN()+(-2), 1)), 2)</f>
        <v>2.060000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0.440000</v>
      </c>
      <c r="G9" s="19"/>
      <c r="H9" s="20">
        <v>1.150000</v>
      </c>
      <c r="I9" s="20"/>
      <c r="J9" s="20">
        <f ca="1">ROUND(INDIRECT(ADDRESS(ROW()+(0), COLUMN()+(-4), 1))*INDIRECT(ADDRESS(ROW()+(0), COLUMN()+(-2), 1)), 2)</f>
        <v>0.510000</v>
      </c>
      <c r="K9" s="20"/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1.050000</v>
      </c>
      <c r="G10" s="19"/>
      <c r="H10" s="20">
        <v>71.130000</v>
      </c>
      <c r="I10" s="20"/>
      <c r="J10" s="20">
        <f ca="1">ROUND(INDIRECT(ADDRESS(ROW()+(0), COLUMN()+(-4), 1))*INDIRECT(ADDRESS(ROW()+(0), COLUMN()+(-2), 1)), 2)</f>
        <v>74.690000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0.050000</v>
      </c>
      <c r="G11" s="19"/>
      <c r="H11" s="20">
        <v>4.430000</v>
      </c>
      <c r="I11" s="20"/>
      <c r="J11" s="20">
        <f ca="1">ROUND(INDIRECT(ADDRESS(ROW()+(0), COLUMN()+(-4), 1))*INDIRECT(ADDRESS(ROW()+(0), COLUMN()+(-2),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0.458000</v>
      </c>
      <c r="G12" s="19"/>
      <c r="H12" s="20">
        <v>14.110000</v>
      </c>
      <c r="I12" s="20"/>
      <c r="J12" s="20">
        <f ca="1">ROUND(INDIRECT(ADDRESS(ROW()+(0), COLUMN()+(-4), 1))*INDIRECT(ADDRESS(ROW()+(0), COLUMN()+(-2), 1)), 2)</f>
        <v>6.460000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0.262000</v>
      </c>
      <c r="G13" s="23"/>
      <c r="H13" s="24">
        <v>10.390000</v>
      </c>
      <c r="I13" s="24"/>
      <c r="J13" s="24">
        <f ca="1">ROUND(INDIRECT(ADDRESS(ROW()+(0), COLUMN()+(-4), 1))*INDIRECT(ADDRESS(ROW()+(0), COLUMN()+(-2), 1)), 2)</f>
        <v>2.720000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86.660000</v>
      </c>
      <c r="I14" s="16"/>
      <c r="J14" s="16">
        <f ca="1">ROUND(INDIRECT(ADDRESS(ROW()+(0), COLUMN()+(-4), 1))*INDIRECT(ADDRESS(ROW()+(0), COLUMN()+(-2), 1))/100, 2)</f>
        <v>1.730000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88.390000</v>
      </c>
      <c r="I15" s="24"/>
      <c r="J15" s="24">
        <f ca="1">ROUND(INDIRECT(ADDRESS(ROW()+(0), COLUMN()+(-4), 1))*INDIRECT(ADDRESS(ROW()+(0), COLUMN()+(-2), 1))/100, 2)</f>
        <v>2.650000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91.040000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