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<sst xmlns="http://schemas.openxmlformats.org/spreadsheetml/2006/main" count="24" uniqueCount="24">
  <si>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</si>
  <si>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</si>
  <si>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</si>
  <si>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</si>
  <si>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80 mm de altura, fixado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</si>
  <si>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</si>
  <si>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</si>
  <si>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</si>
  <si>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</si>
  <si>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</si>
  <si>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</si>
  <si>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mt18dww020a</t>
  </si>
  <si>
    <t xml:space="preserve">l</t>
  </si>
  <si>
    <t xml:space="preserve">Cola de cloropreno, de base solvente monocomponente.</t>
  </si>
  <si>
    <t xml:space="preserve">mt18rpv020b</t>
  </si>
  <si>
    <t xml:space="preserve">m</t>
  </si>
  <si>
    <t xml:space="preserve">Rodapé semi-rígido de PVC expandido, de 80 mm de altura e 5 mm de espessura, cor, fornecida em tramos de 3 m de comprimento.</t>
  </si>
  <si>
    <t xml:space="preserve">mo026</t>
  </si>
  <si>
    <t xml:space="preserve">h</t>
  </si>
  <si>
    <t xml:space="preserve">Colocador de revestimentos flexíveis.</t>
  </si>
  <si>
    <t xml:space="preserve">%</t>
  </si>
  <si>
    <t xml:space="preserve">Custos diretos complementares</t>
  </si>
  <si>
    <t xml:space="preserve">Custo de manutenção decenal: R$ 3,48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</si>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</sst>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</v>
      </c>
      <c r="F9" s="13">
        <v>14.71</v>
      </c>
      <c r="G9" s="13">
        <f ca="1">ROUND(INDIRECT(ADDRESS(ROW()+(0), COLUMN()+(-2), 1))*INDIRECT(ADDRESS(ROW()+(0), COLUMN()+(-1), 1)), 2)</f>
        <v>1.18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13.55</v>
      </c>
      <c r="G10" s="17">
        <f ca="1">ROUND(INDIRECT(ADDRESS(ROW()+(0), COLUMN()+(-2), 1))*INDIRECT(ADDRESS(ROW()+(0), COLUMN()+(-1), 1)), 2)</f>
        <v>14.23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0.148</v>
      </c>
      <c r="F11" s="21">
        <v>24.01</v>
      </c>
      <c r="G11" s="21">
        <f ca="1">ROUND(INDIRECT(ADDRESS(ROW()+(0), COLUMN()+(-2), 1))*INDIRECT(ADDRESS(ROW()+(0), COLUMN()+(-1), 1)), 2)</f>
        <v>3.55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18.96</v>
      </c>
      <c r="G12" s="24">
        <f ca="1">ROUND(INDIRECT(ADDRESS(ROW()+(0), COLUMN()+(-2), 1))*INDIRECT(ADDRESS(ROW()+(0), COLUMN()+(-1), 1))/100, 2)</f>
        <v>0.38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