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<sst xmlns="http://schemas.openxmlformats.org/spreadsheetml/2006/main" count="42" uniqueCount="42">
  <si>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</si>
  <si>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RTL025</t>
  </si>
  <si>
    <t xml:space="preserve">m²</t>
  </si>
  <si>
    <t xml:space="preserve">Forro removível de lâminas metálicas.</t>
  </si>
  <si>
    <r>
      <rPr>
        <sz val="8.25"/>
        <color rgb="FF000000"/>
        <rFont val="Arial"/>
        <family val="2"/>
      </rPr>
      <t xml:space="preserve">Forro removível suspenso, situado a uma altura menor de 4 m, constituído por: ESTRUTURA: estrutura metálica oculta fixada à laje ou elemento suporte com barras; LÂMINAS METÁLICAS: lâminas horizontais de superfície lisa, de alumínio lacado, e de 85 mm de largura, separadas 15 mm, com perfis intermediários para a união das lâminas entre si.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</si>
  <si>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</si>
  <si>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</si>
  <si>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</si>
  <si>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</si>
  <si>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</si>
  <si>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</si>
  <si>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mt12fla100cg</t>
  </si>
  <si>
    <t xml:space="preserve">m</t>
  </si>
  <si>
    <t xml:space="preserve">Lâmina horizontal de superfície lisa, de alumínio pré-lacado, de 85 mm de largura e 0,45 mm de espessura, com 15 mm de separação, sem isolamento acústico, cor branca, para forros removíveis com estrutura oculta.</t>
  </si>
  <si>
    <t xml:space="preserve">mt12fpg010bgj</t>
  </si>
  <si>
    <t xml:space="preserve">m</t>
  </si>
  <si>
    <t xml:space="preserve">Perfil 28/41/4000 mm, de 0,6 mm de espessura, cor branca, de chapa de aço galvanizado, acabamento imprimido com troquel, para a colocação de lâminas horizontais cada 100 mm, em forros removíveis.</t>
  </si>
  <si>
    <t xml:space="preserve">mt12fpg020b</t>
  </si>
  <si>
    <t xml:space="preserve">m</t>
  </si>
  <si>
    <t xml:space="preserve">Perfil 20/15/4000 mm, de 0,5 mm de espessura, cor branca, de chapa de aço galvanizado, para colocar entre lâminas com 15 mm de separação.</t>
  </si>
  <si>
    <t xml:space="preserve">mt12fpg030aa</t>
  </si>
  <si>
    <t xml:space="preserve">m</t>
  </si>
  <si>
    <t xml:space="preserve">Perfil em U 20/15/3000 mm, cor branca, de alumínio lacado.</t>
  </si>
  <si>
    <t xml:space="preserve">mt12fpg050c</t>
  </si>
  <si>
    <t xml:space="preserve">Un</t>
  </si>
  <si>
    <t xml:space="preserve">Clipe de plástico, para fixação entre lâminas ou placas metálicas e os perfis de arremate perimetral, em forros removíveis.</t>
  </si>
  <si>
    <t xml:space="preserve">mt12psg190</t>
  </si>
  <si>
    <t xml:space="preserve">Un</t>
  </si>
  <si>
    <t xml:space="preserve">Barra de suspensão.</t>
  </si>
  <si>
    <t xml:space="preserve">mt12psg220</t>
  </si>
  <si>
    <t xml:space="preserve">Un</t>
  </si>
  <si>
    <t xml:space="preserve">Fixação composta por bucha e parafuso 5x27.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</si>
  <si>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</si>
  <si>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</si>
  <si>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</si>
  <si>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</si>
  <si>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</si>
  <si>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</si>
  <si>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</si>
  <si>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</si>
  <si>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Custo de manutenção decenal: R$ 24,88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</si>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</sst>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10.2</v>
      </c>
      <c r="G9" s="13">
        <v>5.71</v>
      </c>
      <c r="H9" s="13">
        <f ca="1">ROUND(INDIRECT(ADDRESS(ROW()+(0), COLUMN()+(-2), 1))*INDIRECT(ADDRESS(ROW()+(0), COLUMN()+(-1), 1)), 2)</f>
        <v>58.24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5.25</v>
      </c>
      <c r="H10" s="17">
        <f ca="1">ROUND(INDIRECT(ADDRESS(ROW()+(0), COLUMN()+(-2), 1))*INDIRECT(ADDRESS(ROW()+(0), COLUMN()+(-1), 1)), 2)</f>
        <v>5.25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10</v>
      </c>
      <c r="G11" s="17">
        <v>2.94</v>
      </c>
      <c r="H11" s="17">
        <f ca="1">ROUND(INDIRECT(ADDRESS(ROW()+(0), COLUMN()+(-2), 1))*INDIRECT(ADDRESS(ROW()+(0), COLUMN()+(-1), 1)), 2)</f>
        <v>29.4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2.51</v>
      </c>
      <c r="H12" s="17">
        <f ca="1">ROUND(INDIRECT(ADDRESS(ROW()+(0), COLUMN()+(-2), 1))*INDIRECT(ADDRESS(ROW()+(0), COLUMN()+(-1), 1)), 2)</f>
        <v>2.51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</v>
      </c>
      <c r="G13" s="17">
        <v>0.17</v>
      </c>
      <c r="H13" s="17">
        <f ca="1">ROUND(INDIRECT(ADDRESS(ROW()+(0), COLUMN()+(-2), 1))*INDIRECT(ADDRESS(ROW()+(0), COLUMN()+(-1), 1)), 2)</f>
        <v>0.68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1.25</v>
      </c>
      <c r="G14" s="17">
        <v>1.12</v>
      </c>
      <c r="H14" s="17">
        <f ca="1">ROUND(INDIRECT(ADDRESS(ROW()+(0), COLUMN()+(-2), 1))*INDIRECT(ADDRESS(ROW()+(0), COLUMN()+(-1), 1)), 2)</f>
        <v>1.4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1.25</v>
      </c>
      <c r="G15" s="17">
        <v>0.2</v>
      </c>
      <c r="H15" s="17">
        <f ca="1">ROUND(INDIRECT(ADDRESS(ROW()+(0), COLUMN()+(-2), 1))*INDIRECT(ADDRESS(ROW()+(0), COLUMN()+(-1), 1)), 2)</f>
        <v>0.25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0.29</v>
      </c>
      <c r="G16" s="17">
        <v>34.52</v>
      </c>
      <c r="H16" s="17">
        <f ca="1">ROUND(INDIRECT(ADDRESS(ROW()+(0), COLUMN()+(-2), 1))*INDIRECT(ADDRESS(ROW()+(0), COLUMN()+(-1), 1)), 2)</f>
        <v>10.01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0.29</v>
      </c>
      <c r="G17" s="21">
        <v>29.06</v>
      </c>
      <c r="H17" s="21">
        <f ca="1">ROUND(INDIRECT(ADDRESS(ROW()+(0), COLUMN()+(-2), 1))*INDIRECT(ADDRESS(ROW()+(0), COLUMN()+(-1), 1)), 2)</f>
        <v>8.43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116.17</v>
      </c>
      <c r="H18" s="24">
        <f ca="1">ROUND(INDIRECT(ADDRESS(ROW()+(0), COLUMN()+(-2), 1))*INDIRECT(ADDRESS(ROW()+(0), COLUMN()+(-1), 1))/100, 2)</f>
        <v>2.32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118.49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