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<sst xmlns="http://schemas.openxmlformats.org/spreadsheetml/2006/main" count="26" uniqueCount="26">
  <si>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</si>
  <si>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RTM020</t>
  </si>
  <si>
    <t xml:space="preserve">m²</t>
  </si>
  <si>
    <t xml:space="preserve">Forro removível de painéis de madeira, sistema Fonotech Fonowood "BUTECH".</t>
  </si>
  <si>
    <r>
      <rPr>
        <sz val="7.80"/>
        <color rgb="FF000000"/>
        <rFont val="A"/>
        <family val="2"/>
      </rPr>
      <t xml:space="preserve">Forro removível suspenso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perfurados autoportantes, de MDF com uma lâmina de melamina com recobrimento ignífugo na face aparente, modelo Cree, cor ácer "BUTECH" "PORCELANOSA GRUPO", de 600x600 mm e 12 mm de espessura</t>
    </r>
    <r>
      <rPr>
        <sz val="7.80"/>
        <color rgb="FF000000"/>
        <rFont val="A"/>
        <family val="2"/>
      </rPr>
      <t xml:space="preserve">, suspensos da laje através de perfis metálicos à vista, de 24 mm de largura, compreendendo perfis primários, secundários e angulares de arremate, </t>
    </r>
    <r>
      <rPr>
        <b/>
        <sz val="7.80"/>
        <color rgb="FF000000"/>
        <rFont val="A"/>
        <family val="2"/>
      </rPr>
      <t xml:space="preserve">pré-lacados em cor aço</t>
    </r>
    <r>
      <rPr>
        <sz val="7.80"/>
        <color rgb="FF000000"/>
        <rFont val="A"/>
        <family val="2"/>
      </rPr>
      <t xml:space="preserve">, fixados ao teto através de barras e elementos de suspensão.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</si>
  <si>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</si>
  <si>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</si>
  <si>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</si>
  <si>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</si>
  <si>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</si>
  <si>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</si>
  <si>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mt16pmb010aa</t>
  </si>
  <si>
    <t xml:space="preserve">m²</t>
  </si>
  <si>
    <t xml:space="preserve">Forro formado por painéis perfurados autoportantes, de MDF com uma lâmina de melamina com recobrimento ignífugo na face aparente, imitação madeira, modelo Cree "BUTECH" "PORCELANOSA GRUPO", de 600x600 mm e 12 mm de espessura, com um véu de fibra de vidro aderido à face interna do painel, como corrector acústico e filtro de partículas, resistência térmica 0,06 m²K/W, condutibilidade térmica 0,2 W/(mK), densidade 2300 kg/m³, fator de resistência à difusão do vapor de água 20 e Euroclasse B-s2,d0 de reação ao fogo; incluindo parte proporcional de sistema de perfis metálicos com acabamento pré-lacado em cor aço e barras de suspensão.</t>
  </si>
  <si>
    <t xml:space="preserve">mo015</t>
  </si>
  <si>
    <t xml:space="preserve">h</t>
  </si>
  <si>
    <t xml:space="preserve">Oficial de 1ª 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</si>
  <si>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</si>
  <si>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</si>
  <si>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</si>
  <si>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</si>
  <si>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</si>
  <si>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</si>
  <si>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</si>
  <si>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R$ 305,06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</si>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</sst>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83" customWidth="1"/>
    <col min="4" max="4" width="21.86" customWidth="1"/>
    <col min="5" max="5" width="27.25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389.590000</v>
      </c>
      <c r="J8" s="16"/>
      <c r="K8" s="16">
        <f ca="1">ROUND(INDIRECT(ADDRESS(ROW()+(0), COLUMN()+(-4), 1))*INDIRECT(ADDRESS(ROW()+(0), COLUMN()+(-2), 1)), 2)</f>
        <v>409.070000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0.230000</v>
      </c>
      <c r="H9" s="19"/>
      <c r="I9" s="20">
        <v>14.580000</v>
      </c>
      <c r="J9" s="20"/>
      <c r="K9" s="20">
        <f ca="1">ROUND(INDIRECT(ADDRESS(ROW()+(0), COLUMN()+(-4), 1))*INDIRECT(ADDRESS(ROW()+(0), COLUMN()+(-2), 1)), 2)</f>
        <v>3.350000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0.230000</v>
      </c>
      <c r="H10" s="23"/>
      <c r="I10" s="24">
        <v>10.390000</v>
      </c>
      <c r="J10" s="24"/>
      <c r="K10" s="24">
        <f ca="1">ROUND(INDIRECT(ADDRESS(ROW()+(0), COLUMN()+(-4), 1))*INDIRECT(ADDRESS(ROW()+(0), COLUMN()+(-2), 1)), 2)</f>
        <v>2.390000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414.810000</v>
      </c>
      <c r="J11" s="16"/>
      <c r="K11" s="16">
        <f ca="1">ROUND(INDIRECT(ADDRESS(ROW()+(0), COLUMN()+(-4), 1))*INDIRECT(ADDRESS(ROW()+(0), COLUMN()+(-2), 1))/100, 2)</f>
        <v>8.300000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423.110000</v>
      </c>
      <c r="J12" s="24"/>
      <c r="K12" s="24">
        <f ca="1">ROUND(INDIRECT(ADDRESS(ROW()+(0), COLUMN()+(-4), 1))*INDIRECT(ADDRESS(ROW()+(0), COLUMN()+(-2), 1))/100, 2)</f>
        <v>12.690000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435.800000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