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<sst xmlns="http://schemas.openxmlformats.org/spreadsheetml/2006/main" count="27" uniqueCount="27">
  <si>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</si>
  <si>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RUC020</t>
  </si>
  <si>
    <t xml:space="preserve">m²</t>
  </si>
  <si>
    <t xml:space="preserve">Revestimento de argamassa de cal.</t>
  </si>
  <si>
    <r>
      <rPr>
        <sz val="8.25"/>
        <color rgb="FF000000"/>
        <rFont val="Arial"/>
        <family val="2"/>
      </rPr>
      <t xml:space="preserve">Revestimento contínuo de argamassa técnica de cal hidráulica natural, cor branco, de 2 mm de espessura, para a restauração de um revestimento existente ou como acabamento de um reboco previamente reparado, em muros de pedra, obras de alvenaria de pedra e paredes de bloco ou de bloco. O preço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</si>
  <si>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</si>
  <si>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</si>
  <si>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</si>
  <si>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</si>
  <si>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</si>
  <si>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</si>
  <si>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</si>
  <si>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</si>
  <si>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</si>
  <si>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mt28mrr050a</t>
  </si>
  <si>
    <t xml:space="preserve">kg</t>
  </si>
  <si>
    <t xml:space="preserve">Argamassa técnica de cal hidráulica natural cor branco, composta por cal hidráulica natural NHL 3,5, inertes siliciosos e inertes selecionados, permeável ao vapor de água, para aplicar em rebocos e revestimentos de gesso, para reparação de paramentos com humidades ou manchas salinas.</t>
  </si>
  <si>
    <t xml:space="preserve">mo039</t>
  </si>
  <si>
    <t xml:space="preserve">h</t>
  </si>
  <si>
    <t xml:space="preserve">Pedreiro de acabamento.</t>
  </si>
  <si>
    <t xml:space="preserve">mo111</t>
  </si>
  <si>
    <t xml:space="preserve">h</t>
  </si>
  <si>
    <t xml:space="preserve">Servente de pedreiro de acabamento.</t>
  </si>
  <si>
    <t xml:space="preserve">%</t>
  </si>
  <si>
    <t xml:space="preserve">Custos diretos complementares</t>
  </si>
  <si>
    <t xml:space="preserve">Custo de manutenção decenal: R$ 3,83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</si>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</sst>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</v>
      </c>
      <c r="G9" s="13">
        <v>3.39</v>
      </c>
      <c r="H9" s="13">
        <f ca="1">ROUND(INDIRECT(ADDRESS(ROW()+(0), COLUMN()+(-2), 1))*INDIRECT(ADDRESS(ROW()+(0), COLUMN()+(-1), 1)), 2)</f>
        <v>0.07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6.8</v>
      </c>
      <c r="H10" s="17">
        <f ca="1">ROUND(INDIRECT(ADDRESS(ROW()+(0), COLUMN()+(-2), 1))*INDIRECT(ADDRESS(ROW()+(0), COLUMN()+(-1), 1)), 2)</f>
        <v>17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0.147</v>
      </c>
      <c r="G11" s="17">
        <v>24.01</v>
      </c>
      <c r="H11" s="17">
        <f ca="1">ROUND(INDIRECT(ADDRESS(ROW()+(0), COLUMN()+(-2), 1))*INDIRECT(ADDRESS(ROW()+(0), COLUMN()+(-1), 1)), 2)</f>
        <v>3.53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0.073</v>
      </c>
      <c r="G12" s="21">
        <v>19.95</v>
      </c>
      <c r="H12" s="21">
        <f ca="1">ROUND(INDIRECT(ADDRESS(ROW()+(0), COLUMN()+(-2), 1))*INDIRECT(ADDRESS(ROW()+(0), COLUMN()+(-1), 1)), 2)</f>
        <v>1.46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22.06</v>
      </c>
      <c r="H13" s="24">
        <f ca="1">ROUND(INDIRECT(ADDRESS(ROW()+(0), COLUMN()+(-2), 1))*INDIRECT(ADDRESS(ROW()+(0), COLUMN()+(-1), 1))/100, 2)</f>
        <v>0.44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