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<sst xmlns="http://schemas.openxmlformats.org/spreadsheetml/2006/main" count="33" uniqueCount="33">
  <si>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</si>
  <si>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SNM010</t>
  </si>
  <si>
    <t xml:space="preserve">Un</t>
  </si>
  <si>
    <t xml:space="preserve">Bancada de painel aglomerado hidrófugo.</t>
  </si>
  <si>
    <r>
      <rPr>
        <sz val="8.25"/>
        <color rgb="FF000000"/>
        <rFont val="Arial"/>
        <family val="2"/>
      </rPr>
      <t xml:space="preserve">Bancada de painel aglomerado hidrófugo com superfície revestida de fórmica cor creme ou branco, parte inferior forrada de material neutro e altura frontal estratificado de uma só folha de 350x62x3 cm, apoiado nos móveis inferiores de cozinha no qual ficará embutido o pia. Inclusive material auxiliar para fixação de bancada e pasta para 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</si>
  <si>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</si>
  <si>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</si>
  <si>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</si>
  <si>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</si>
  <si>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</si>
  <si>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</si>
  <si>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mt19ema010a</t>
  </si>
  <si>
    <t xml:space="preserve">m</t>
  </si>
  <si>
    <t xml:space="preserve">Bancada para cozinha de painel de aglomerado hidrófugo, 62x3 cm, com superfície revestida de fórmica cor creme ou branco, parte inferior revestida com material neutro e borda frontal estratificado de uma só folha, inclusive embelezador e arremates.</t>
  </si>
  <si>
    <t xml:space="preserve">mt19ewa010i</t>
  </si>
  <si>
    <t xml:space="preserve">Un</t>
  </si>
  <si>
    <t xml:space="preserve">Formação de abertura, em bancada de painel de aglomerado.</t>
  </si>
  <si>
    <t xml:space="preserve">mt19ewa020</t>
  </si>
  <si>
    <t xml:space="preserve">Un</t>
  </si>
  <si>
    <t xml:space="preserve">Material auxiliar para fixação de bancada.</t>
  </si>
  <si>
    <t xml:space="preserve">mt32war010</t>
  </si>
  <si>
    <t xml:space="preserve">kg</t>
  </si>
  <si>
    <t xml:space="preserve">Vedante elástico de poliuretano monocomponente para juntas.</t>
  </si>
  <si>
    <t xml:space="preserve">mo017</t>
  </si>
  <si>
    <t xml:space="preserve">h</t>
  </si>
  <si>
    <t xml:space="preserve">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</si>
  <si>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</si>
  <si>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</si>
  <si>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</si>
  <si>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</si>
  <si>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diretos complementares</t>
  </si>
  <si>
    <t xml:space="preserve">Custo de manutenção decenal: R$ 434,73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</si>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</sst>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3.5</v>
      </c>
      <c r="G9" s="13">
        <v>155.52</v>
      </c>
      <c r="H9" s="13">
        <f ca="1">ROUND(INDIRECT(ADDRESS(ROW()+(0), COLUMN()+(-2), 1))*INDIRECT(ADDRESS(ROW()+(0), COLUMN()+(-1), 1)), 2)</f>
        <v>544.32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46.96</v>
      </c>
      <c r="H10" s="17">
        <f ca="1">ROUND(INDIRECT(ADDRESS(ROW()+(0), COLUMN()+(-2), 1))*INDIRECT(ADDRESS(ROW()+(0), COLUMN()+(-1), 1)), 2)</f>
        <v>46.96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3.5</v>
      </c>
      <c r="G11" s="17">
        <v>31.85</v>
      </c>
      <c r="H11" s="17">
        <f ca="1">ROUND(INDIRECT(ADDRESS(ROW()+(0), COLUMN()+(-2), 1))*INDIRECT(ADDRESS(ROW()+(0), COLUMN()+(-1), 1)), 2)</f>
        <v>111.48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0.047</v>
      </c>
      <c r="G12" s="17">
        <v>32.29</v>
      </c>
      <c r="H12" s="17">
        <f ca="1">ROUND(INDIRECT(ADDRESS(ROW()+(0), COLUMN()+(-2), 1))*INDIRECT(ADDRESS(ROW()+(0), COLUMN()+(-1), 1)), 2)</f>
        <v>1.52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1.012</v>
      </c>
      <c r="G13" s="17">
        <v>33.02</v>
      </c>
      <c r="H13" s="17">
        <f ca="1">ROUND(INDIRECT(ADDRESS(ROW()+(0), COLUMN()+(-2), 1))*INDIRECT(ADDRESS(ROW()+(0), COLUMN()+(-1), 1)), 2)</f>
        <v>33.42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1.187</v>
      </c>
      <c r="G14" s="21">
        <v>31.35</v>
      </c>
      <c r="H14" s="21">
        <f ca="1">ROUND(INDIRECT(ADDRESS(ROW()+(0), COLUMN()+(-2), 1))*INDIRECT(ADDRESS(ROW()+(0), COLUMN()+(-1), 1)), 2)</f>
        <v>37.21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774.91</v>
      </c>
      <c r="H15" s="24">
        <f ca="1">ROUND(INDIRECT(ADDRESS(ROW()+(0), COLUMN()+(-2), 1))*INDIRECT(ADDRESS(ROW()+(0), COLUMN()+(-1), 1))/100, 2)</f>
        <v>15.5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790.41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